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filterPrivacy="1" defaultThemeVersion="166925"/>
  <xr:revisionPtr revIDLastSave="0" documentId="13_ncr:1_{7F138B49-699E-AE46-A120-D353E5FBC7E3}" xr6:coauthVersionLast="47" xr6:coauthVersionMax="47" xr10:uidLastSave="{00000000-0000-0000-0000-000000000000}"/>
  <bookViews>
    <workbookView xWindow="0" yWindow="780" windowWidth="34200" windowHeight="19640" xr2:uid="{F7382B33-04BF-44F7-89FF-5F330AFF620A}"/>
  </bookViews>
  <sheets>
    <sheet name="Denials Dashboard" sheetId="1" r:id="rId1"/>
  </sheets>
  <externalReferences>
    <externalReference r:id="rId2"/>
    <externalReference r:id="rId3"/>
  </externalReferences>
  <definedNames>
    <definedName name="_xlnm.Print_Area" localSheetId="0">'Denials Dashboard'!$A$1:$Y$153</definedName>
  </definedNames>
  <calcPr calcId="191029"/>
  <pivotCaches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" i="1" l="1"/>
  <c r="AR8" i="1"/>
  <c r="AT8" i="1" s="1"/>
  <c r="AS8" i="1" s="1"/>
  <c r="AG9" i="1"/>
  <c r="AI9" i="1" s="1"/>
  <c r="AH9" i="1" s="1"/>
  <c r="AJ9" i="1" s="1"/>
  <c r="AR9" i="1"/>
  <c r="AT9" i="1" s="1"/>
  <c r="AS9" i="1" s="1"/>
  <c r="AG10" i="1"/>
  <c r="AI10" i="1" s="1"/>
  <c r="AH10" i="1" s="1"/>
  <c r="AJ10" i="1" s="1"/>
  <c r="AR10" i="1"/>
  <c r="AT10" i="1"/>
  <c r="AS10" i="1" s="1"/>
  <c r="AG11" i="1"/>
  <c r="AI11" i="1" s="1"/>
  <c r="AH11" i="1" s="1"/>
  <c r="AJ11" i="1" s="1"/>
  <c r="AR11" i="1"/>
  <c r="AT11" i="1" s="1"/>
  <c r="AS11" i="1" s="1"/>
  <c r="AG12" i="1"/>
  <c r="AI12" i="1" s="1"/>
  <c r="AH12" i="1" s="1"/>
  <c r="AJ12" i="1" s="1"/>
  <c r="AR12" i="1"/>
  <c r="AT12" i="1" s="1"/>
  <c r="AS12" i="1" s="1"/>
  <c r="AG13" i="1"/>
  <c r="AI13" i="1" s="1"/>
  <c r="AH13" i="1" s="1"/>
  <c r="AJ13" i="1" s="1"/>
  <c r="AR13" i="1"/>
  <c r="AT13" i="1" s="1"/>
  <c r="AS13" i="1" s="1"/>
  <c r="AG14" i="1"/>
  <c r="AI14" i="1" s="1"/>
  <c r="AH14" i="1" s="1"/>
  <c r="AJ14" i="1" s="1"/>
  <c r="AR14" i="1"/>
  <c r="AT14" i="1" s="1"/>
  <c r="AS14" i="1" s="1"/>
  <c r="AG15" i="1"/>
  <c r="AI15" i="1" s="1"/>
  <c r="AH15" i="1" s="1"/>
  <c r="AJ15" i="1" s="1"/>
  <c r="AR15" i="1"/>
  <c r="AT15" i="1"/>
  <c r="AS15" i="1" s="1"/>
  <c r="AG16" i="1"/>
  <c r="AI16" i="1" s="1"/>
  <c r="AH16" i="1" s="1"/>
  <c r="AJ16" i="1" s="1"/>
  <c r="AR16" i="1"/>
  <c r="AT16" i="1" s="1"/>
  <c r="AS16" i="1" s="1"/>
  <c r="AG17" i="1"/>
  <c r="AI17" i="1" s="1"/>
  <c r="AH17" i="1" s="1"/>
  <c r="AJ17" i="1" s="1"/>
  <c r="AR17" i="1"/>
  <c r="AT17" i="1" s="1"/>
  <c r="AS17" i="1" s="1"/>
  <c r="AG18" i="1"/>
  <c r="AI18" i="1"/>
  <c r="AH18" i="1" s="1"/>
  <c r="AJ18" i="1" s="1"/>
  <c r="AR18" i="1"/>
  <c r="AT18" i="1" s="1"/>
  <c r="AS18" i="1" s="1"/>
  <c r="AG19" i="1"/>
  <c r="AI19" i="1" s="1"/>
  <c r="AH19" i="1" s="1"/>
  <c r="AJ19" i="1" s="1"/>
  <c r="AR19" i="1"/>
  <c r="AT19" i="1" s="1"/>
  <c r="AS19" i="1" s="1"/>
  <c r="AG20" i="1"/>
  <c r="AI20" i="1" s="1"/>
  <c r="AH20" i="1" s="1"/>
  <c r="AJ20" i="1" s="1"/>
  <c r="AR20" i="1"/>
  <c r="AT20" i="1"/>
  <c r="AS20" i="1" s="1"/>
  <c r="AG21" i="1"/>
  <c r="AI21" i="1" s="1"/>
  <c r="AH21" i="1" s="1"/>
  <c r="AJ21" i="1" s="1"/>
  <c r="AR21" i="1"/>
  <c r="AT21" i="1" s="1"/>
  <c r="AS21" i="1" s="1"/>
  <c r="AG22" i="1"/>
  <c r="AI22" i="1" s="1"/>
  <c r="AH22" i="1" s="1"/>
  <c r="AJ22" i="1" s="1"/>
  <c r="AR22" i="1"/>
  <c r="AT22" i="1" s="1"/>
  <c r="AS22" i="1" s="1"/>
  <c r="AG23" i="1"/>
  <c r="AI23" i="1"/>
  <c r="AH23" i="1" s="1"/>
  <c r="AJ23" i="1" s="1"/>
  <c r="AR23" i="1"/>
  <c r="AT23" i="1" s="1"/>
  <c r="AS23" i="1" s="1"/>
  <c r="AG24" i="1"/>
  <c r="AI24" i="1" s="1"/>
  <c r="AH24" i="1" s="1"/>
  <c r="AR24" i="1"/>
  <c r="AT24" i="1" s="1"/>
  <c r="AS24" i="1" s="1"/>
  <c r="AG25" i="1"/>
  <c r="AI25" i="1" s="1"/>
  <c r="AH25" i="1" s="1"/>
  <c r="AJ25" i="1" s="1"/>
  <c r="AR25" i="1"/>
  <c r="AT25" i="1"/>
  <c r="AS25" i="1" s="1"/>
  <c r="AG26" i="1"/>
  <c r="AI26" i="1" s="1"/>
  <c r="AH26" i="1" s="1"/>
  <c r="AJ26" i="1" s="1"/>
  <c r="AR26" i="1"/>
  <c r="AT26" i="1" s="1"/>
  <c r="AS26" i="1" s="1"/>
  <c r="AU26" i="1" l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I8" i="1"/>
  <c r="AJ24" i="1"/>
  <c r="AH8" i="1" l="1"/>
  <c r="AJ8" i="1" s="1"/>
</calcChain>
</file>

<file path=xl/sharedStrings.xml><?xml version="1.0" encoding="utf-8"?>
<sst xmlns="http://schemas.openxmlformats.org/spreadsheetml/2006/main" count="69" uniqueCount="38">
  <si>
    <t>Grand Total</t>
  </si>
  <si>
    <t>Washington</t>
  </si>
  <si>
    <t>Seattle</t>
  </si>
  <si>
    <t>San Francisco</t>
  </si>
  <si>
    <t>San Diego</t>
  </si>
  <si>
    <t>San Antonio</t>
  </si>
  <si>
    <t>Salt Lake City</t>
  </si>
  <si>
    <t>Saint Paul</t>
  </si>
  <si>
    <t>Phoenix</t>
  </si>
  <si>
    <t>Philadelphia</t>
  </si>
  <si>
    <t>PERC</t>
  </si>
  <si>
    <t>Newark</t>
  </si>
  <si>
    <t>New York City</t>
  </si>
  <si>
    <t>New Orleans</t>
  </si>
  <si>
    <t>Miami</t>
  </si>
  <si>
    <t>Los Angeles</t>
  </si>
  <si>
    <t>Houston</t>
  </si>
  <si>
    <t>El Paso</t>
  </si>
  <si>
    <t>Detroit</t>
  </si>
  <si>
    <t>San Juan</t>
  </si>
  <si>
    <t>Denver</t>
  </si>
  <si>
    <t>New York</t>
  </si>
  <si>
    <t>Dallas</t>
  </si>
  <si>
    <t>Chicago</t>
  </si>
  <si>
    <t>Buffalo</t>
  </si>
  <si>
    <t>Boston</t>
  </si>
  <si>
    <t>Baltimore</t>
  </si>
  <si>
    <t>Atlanta</t>
  </si>
  <si>
    <t>% Denials</t>
  </si>
  <si>
    <t>Denials</t>
  </si>
  <si>
    <t>Total Actions</t>
  </si>
  <si>
    <t>AOR</t>
  </si>
  <si>
    <t>Count of Action Type</t>
  </si>
  <si>
    <t>Row Labels</t>
  </si>
  <si>
    <t>(blank)</t>
  </si>
  <si>
    <t>Directorate</t>
  </si>
  <si>
    <t>HSI</t>
  </si>
  <si>
    <t>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</si>
</sst>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center"/>
    </xf>
    <xf numFmtId="0" fontId="0" fillId="0" borderId="0" xfId="0" pivotButt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'Denials Dashboard'!$AH$7</c:f>
              <c:strCache>
                <c:ptCount val="1"/>
                <c:pt idx="0">
                  <c:v>Total Actions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'Denials Dashboard'!$AG$8:$AG$16</c:f>
              <c:strCache>
                <c:ptCount val="9"/>
                <c:pt idx="0">
                  <c:v>Atlanta</c:v>
                </c:pt>
                <c:pt idx="1">
                  <c:v>Chicago</c:v>
                </c:pt>
                <c:pt idx="2">
                  <c:v>Dallas</c:v>
                </c:pt>
                <c:pt idx="3">
                  <c:v>Denver</c:v>
                </c:pt>
                <c:pt idx="4">
                  <c:v>Houston</c:v>
                </c:pt>
                <c:pt idx="5">
                  <c:v>Los Angeles</c:v>
                </c:pt>
                <c:pt idx="6">
                  <c:v>New York City</c:v>
                </c:pt>
                <c:pt idx="7">
                  <c:v>Newark</c:v>
                </c:pt>
                <c:pt idx="8">
                  <c:v>San Diego</c:v>
                </c:pt>
              </c:strCache>
            </c:strRef>
          </c:cat>
          <c:val>
            <c:numRef>
              <c:f>'Denials Dashboard'!$AH$8:$AH$16</c:f>
              <c:numCache>
                <c:formatCode>General</c:formatCode>
                <c:ptCount val="9"/>
                <c:pt idx="0">
                  <c:v>74</c:v>
                </c:pt>
                <c:pt idx="1">
                  <c:v>143</c:v>
                </c:pt>
                <c:pt idx="2">
                  <c:v>142</c:v>
                </c:pt>
                <c:pt idx="3">
                  <c:v>43</c:v>
                </c:pt>
                <c:pt idx="4">
                  <c:v>165</c:v>
                </c:pt>
                <c:pt idx="5">
                  <c:v>66</c:v>
                </c:pt>
                <c:pt idx="6">
                  <c:v>89</c:v>
                </c:pt>
                <c:pt idx="7">
                  <c:v>28</c:v>
                </c:pt>
                <c:pt idx="8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A-4D96-8655-C1169DCD0CA8}"/>
            </c:ext>
          </c:extLst>
        </c:ser>
        <c:ser>
          <c:idx val="1"/>
          <c:order val="1"/>
          <c:tx>
            <c:strRef>
              <c:f>'Denials Dashboard'!$AI$7</c:f>
              <c:strCache>
                <c:ptCount val="1"/>
                <c:pt idx="0">
                  <c:v>Denials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'Denials Dashboard'!$AG$8:$AG$16</c:f>
              <c:strCache>
                <c:ptCount val="9"/>
                <c:pt idx="0">
                  <c:v>Atlanta</c:v>
                </c:pt>
                <c:pt idx="1">
                  <c:v>Chicago</c:v>
                </c:pt>
                <c:pt idx="2">
                  <c:v>Dallas</c:v>
                </c:pt>
                <c:pt idx="3">
                  <c:v>Denver</c:v>
                </c:pt>
                <c:pt idx="4">
                  <c:v>Houston</c:v>
                </c:pt>
                <c:pt idx="5">
                  <c:v>Los Angeles</c:v>
                </c:pt>
                <c:pt idx="6">
                  <c:v>New York City</c:v>
                </c:pt>
                <c:pt idx="7">
                  <c:v>Newark</c:v>
                </c:pt>
                <c:pt idx="8">
                  <c:v>San Diego</c:v>
                </c:pt>
              </c:strCache>
            </c:strRef>
          </c:cat>
          <c:val>
            <c:numRef>
              <c:f>'Denials Dashboard'!$AI$8:$AI$16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9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A-4D96-8655-C1169DCD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98464"/>
        <c:axId val="369870592"/>
      </c:barChart>
      <c:barChart>
        <c:barDir val="col"/>
        <c:grouping val="clustered"/>
        <c:varyColors val="0"/>
        <c:ser>
          <c:idx val="2"/>
          <c:order val="2"/>
          <c:tx>
            <c:strRef>
              <c:f>'Denials Dashboard'!$AJ$7</c:f>
              <c:strCache>
                <c:ptCount val="1"/>
                <c:pt idx="0">
                  <c:v>% Denials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'Denials Dashboard'!$AG$8:$AG$16</c:f>
              <c:strCache>
                <c:ptCount val="9"/>
                <c:pt idx="0">
                  <c:v>Atlanta</c:v>
                </c:pt>
                <c:pt idx="1">
                  <c:v>Chicago</c:v>
                </c:pt>
                <c:pt idx="2">
                  <c:v>Dallas</c:v>
                </c:pt>
                <c:pt idx="3">
                  <c:v>Denver</c:v>
                </c:pt>
                <c:pt idx="4">
                  <c:v>Houston</c:v>
                </c:pt>
                <c:pt idx="5">
                  <c:v>Los Angeles</c:v>
                </c:pt>
                <c:pt idx="6">
                  <c:v>New York City</c:v>
                </c:pt>
                <c:pt idx="7">
                  <c:v>Newark</c:v>
                </c:pt>
                <c:pt idx="8">
                  <c:v>San Diego</c:v>
                </c:pt>
              </c:strCache>
            </c:strRef>
          </c:cat>
          <c:val>
            <c:numRef>
              <c:f>'Denials Dashboard'!$AJ$8:$AJ$16</c:f>
              <c:numCache>
                <c:formatCode>0.0%</c:formatCode>
                <c:ptCount val="9"/>
                <c:pt idx="0">
                  <c:v>4.0540540540540543E-2</c:v>
                </c:pt>
                <c:pt idx="1">
                  <c:v>6.993006993006993E-3</c:v>
                </c:pt>
                <c:pt idx="2">
                  <c:v>6.3380281690140844E-2</c:v>
                </c:pt>
                <c:pt idx="3">
                  <c:v>4.6511627906976744E-2</c:v>
                </c:pt>
                <c:pt idx="4">
                  <c:v>1.2121212121212121E-2</c:v>
                </c:pt>
                <c:pt idx="5">
                  <c:v>1.5151515151515152E-2</c:v>
                </c:pt>
                <c:pt idx="6">
                  <c:v>0.24719101123595505</c:v>
                </c:pt>
                <c:pt idx="7">
                  <c:v>3.5714285714285712E-2</c:v>
                </c:pt>
                <c:pt idx="8">
                  <c:v>2.1276595744680851E-2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3A-4D96-8655-C1169DCD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049469952"/>
        <c:axId val="954851808"/>
      </c:barChart>
      <c:catAx>
        <c:axId val="106839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70592"/>
        <c:crosses val="autoZero"/>
        <c:auto val="1"/>
        <c:lblAlgn val="ctr"/>
        <c:lblOffset val="100"/>
        <c:noMultiLvlLbl val="0"/>
      </c:catAx>
      <c:valAx>
        <c:axId val="3698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398464"/>
        <c:crosses val="autoZero"/>
        <c:crossBetween val="between"/>
      </c:valAx>
      <c:valAx>
        <c:axId val="95485180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469952"/>
        <c:crosses val="max"/>
        <c:crossBetween val="between"/>
      </c:valAx>
      <c:catAx>
        <c:axId val="104946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485180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'Denials Dashboard'!$AR$7:$AT$7</c:f>
              <c:strCache>
                <c:ptCount val="3"/>
                <c:pt idx="0">
                  <c:v>AOR</c:v>
                </c:pt>
                <c:pt idx="1">
                  <c:v>Total Actions</c:v>
                </c:pt>
                <c:pt idx="2">
                  <c:v>Denials</c:v>
                </c:pt>
              </c:strCache>
            </c:strRef>
          </c:cat>
          <c:val>
            <c:numRef>
              <c:f>'Denials Dashboard'!$AU$7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2-453B-BDB8-2EF1F704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98464"/>
        <c:axId val="369870592"/>
      </c:barChart>
      <c:catAx>
        <c:axId val="106839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70592"/>
        <c:crosses val="autoZero"/>
        <c:auto val="1"/>
        <c:lblAlgn val="ctr"/>
        <c:lblOffset val="100"/>
        <c:noMultiLvlLbl val="0"/>
      </c:catAx>
      <c:valAx>
        <c:axId val="36987059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398464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'[1]Denials Dashboard'!$AH$3</c:f>
              <c:strCache>
                <c:ptCount val="1"/>
                <c:pt idx="0">
                  <c:v>Total Actions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'[1]Denials Dashboard'!$AG$4:$AG$27</c:f>
              <c:strCache>
                <c:ptCount val="24"/>
                <c:pt idx="0">
                  <c:v>Atlanta</c:v>
                </c:pt>
                <c:pt idx="1">
                  <c:v>Baltimore</c:v>
                </c:pt>
                <c:pt idx="2">
                  <c:v>Boston</c:v>
                </c:pt>
                <c:pt idx="3">
                  <c:v>Chicago</c:v>
                </c:pt>
                <c:pt idx="4">
                  <c:v>Dallas</c:v>
                </c:pt>
                <c:pt idx="5">
                  <c:v>Denver</c:v>
                </c:pt>
                <c:pt idx="6">
                  <c:v>Detroit</c:v>
                </c:pt>
                <c:pt idx="7">
                  <c:v>El Paso</c:v>
                </c:pt>
                <c:pt idx="8">
                  <c:v>Houston</c:v>
                </c:pt>
                <c:pt idx="9">
                  <c:v>Los Angeles</c:v>
                </c:pt>
                <c:pt idx="10">
                  <c:v>Miami</c:v>
                </c:pt>
                <c:pt idx="11">
                  <c:v>New Orleans</c:v>
                </c:pt>
                <c:pt idx="12">
                  <c:v>New York City</c:v>
                </c:pt>
                <c:pt idx="13">
                  <c:v>Newark</c:v>
                </c:pt>
                <c:pt idx="14">
                  <c:v>PERC</c:v>
                </c:pt>
                <c:pt idx="15">
                  <c:v>Philadelphia</c:v>
                </c:pt>
                <c:pt idx="16">
                  <c:v>Phoenix</c:v>
                </c:pt>
                <c:pt idx="17">
                  <c:v>Saint Paul</c:v>
                </c:pt>
                <c:pt idx="18">
                  <c:v>Salt Lake City</c:v>
                </c:pt>
                <c:pt idx="19">
                  <c:v>San Antonio</c:v>
                </c:pt>
                <c:pt idx="20">
                  <c:v>San Diego</c:v>
                </c:pt>
                <c:pt idx="21">
                  <c:v>San Francisco</c:v>
                </c:pt>
                <c:pt idx="22">
                  <c:v>Seattle</c:v>
                </c:pt>
                <c:pt idx="23">
                  <c:v>Washington</c:v>
                </c:pt>
              </c:strCache>
            </c:strRef>
          </c:cat>
          <c:val>
            <c:numRef>
              <c:f>'[1]Denials Dashboard'!$AH$4:$AH$27</c:f>
              <c:numCache>
                <c:formatCode>General</c:formatCode>
                <c:ptCount val="24"/>
                <c:pt idx="0">
                  <c:v>1522</c:v>
                </c:pt>
                <c:pt idx="1">
                  <c:v>187</c:v>
                </c:pt>
                <c:pt idx="2">
                  <c:v>481</c:v>
                </c:pt>
                <c:pt idx="3">
                  <c:v>2252</c:v>
                </c:pt>
                <c:pt idx="4">
                  <c:v>2487</c:v>
                </c:pt>
                <c:pt idx="5">
                  <c:v>696</c:v>
                </c:pt>
                <c:pt idx="6">
                  <c:v>703</c:v>
                </c:pt>
                <c:pt idx="7">
                  <c:v>1072</c:v>
                </c:pt>
                <c:pt idx="8">
                  <c:v>1902</c:v>
                </c:pt>
                <c:pt idx="9">
                  <c:v>1008</c:v>
                </c:pt>
                <c:pt idx="10">
                  <c:v>1512</c:v>
                </c:pt>
                <c:pt idx="11">
                  <c:v>910</c:v>
                </c:pt>
                <c:pt idx="12">
                  <c:v>1244</c:v>
                </c:pt>
                <c:pt idx="13">
                  <c:v>459</c:v>
                </c:pt>
                <c:pt idx="14">
                  <c:v>540</c:v>
                </c:pt>
                <c:pt idx="15">
                  <c:v>1242</c:v>
                </c:pt>
                <c:pt idx="16">
                  <c:v>1005</c:v>
                </c:pt>
                <c:pt idx="17">
                  <c:v>468</c:v>
                </c:pt>
                <c:pt idx="18">
                  <c:v>539</c:v>
                </c:pt>
                <c:pt idx="19">
                  <c:v>847</c:v>
                </c:pt>
                <c:pt idx="20">
                  <c:v>567</c:v>
                </c:pt>
                <c:pt idx="21">
                  <c:v>670</c:v>
                </c:pt>
                <c:pt idx="22">
                  <c:v>568</c:v>
                </c:pt>
                <c:pt idx="23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A-4BA4-B488-A513D8CDFD3F}"/>
            </c:ext>
          </c:extLst>
        </c:ser>
        <c:ser>
          <c:idx val="1"/>
          <c:order val="1"/>
          <c:tx>
            <c:strRef>
              <c:f>'[1]Denials Dashboard'!$AI$3</c:f>
              <c:strCache>
                <c:ptCount val="1"/>
                <c:pt idx="0">
                  <c:v>Denials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'[1]Denials Dashboard'!$AG$4:$AG$27</c:f>
              <c:strCache>
                <c:ptCount val="24"/>
                <c:pt idx="0">
                  <c:v>Atlanta</c:v>
                </c:pt>
                <c:pt idx="1">
                  <c:v>Baltimore</c:v>
                </c:pt>
                <c:pt idx="2">
                  <c:v>Boston</c:v>
                </c:pt>
                <c:pt idx="3">
                  <c:v>Chicago</c:v>
                </c:pt>
                <c:pt idx="4">
                  <c:v>Dallas</c:v>
                </c:pt>
                <c:pt idx="5">
                  <c:v>Denver</c:v>
                </c:pt>
                <c:pt idx="6">
                  <c:v>Detroit</c:v>
                </c:pt>
                <c:pt idx="7">
                  <c:v>El Paso</c:v>
                </c:pt>
                <c:pt idx="8">
                  <c:v>Houston</c:v>
                </c:pt>
                <c:pt idx="9">
                  <c:v>Los Angeles</c:v>
                </c:pt>
                <c:pt idx="10">
                  <c:v>Miami</c:v>
                </c:pt>
                <c:pt idx="11">
                  <c:v>New Orleans</c:v>
                </c:pt>
                <c:pt idx="12">
                  <c:v>New York City</c:v>
                </c:pt>
                <c:pt idx="13">
                  <c:v>Newark</c:v>
                </c:pt>
                <c:pt idx="14">
                  <c:v>PERC</c:v>
                </c:pt>
                <c:pt idx="15">
                  <c:v>Philadelphia</c:v>
                </c:pt>
                <c:pt idx="16">
                  <c:v>Phoenix</c:v>
                </c:pt>
                <c:pt idx="17">
                  <c:v>Saint Paul</c:v>
                </c:pt>
                <c:pt idx="18">
                  <c:v>Salt Lake City</c:v>
                </c:pt>
                <c:pt idx="19">
                  <c:v>San Antonio</c:v>
                </c:pt>
                <c:pt idx="20">
                  <c:v>San Diego</c:v>
                </c:pt>
                <c:pt idx="21">
                  <c:v>San Francisco</c:v>
                </c:pt>
                <c:pt idx="22">
                  <c:v>Seattle</c:v>
                </c:pt>
                <c:pt idx="23">
                  <c:v>Washington</c:v>
                </c:pt>
              </c:strCache>
            </c:strRef>
          </c:cat>
          <c:val>
            <c:numRef>
              <c:f>'[1]Denials Dashboard'!$AI$4:$AI$27</c:f>
              <c:numCache>
                <c:formatCode>General</c:formatCode>
                <c:ptCount val="24"/>
                <c:pt idx="0">
                  <c:v>91</c:v>
                </c:pt>
                <c:pt idx="1">
                  <c:v>4</c:v>
                </c:pt>
                <c:pt idx="2">
                  <c:v>1</c:v>
                </c:pt>
                <c:pt idx="3">
                  <c:v>72</c:v>
                </c:pt>
                <c:pt idx="4">
                  <c:v>167</c:v>
                </c:pt>
                <c:pt idx="5">
                  <c:v>103</c:v>
                </c:pt>
                <c:pt idx="6">
                  <c:v>15</c:v>
                </c:pt>
                <c:pt idx="7">
                  <c:v>11</c:v>
                </c:pt>
                <c:pt idx="8">
                  <c:v>29</c:v>
                </c:pt>
                <c:pt idx="9">
                  <c:v>58</c:v>
                </c:pt>
                <c:pt idx="10">
                  <c:v>29</c:v>
                </c:pt>
                <c:pt idx="11">
                  <c:v>63</c:v>
                </c:pt>
                <c:pt idx="12">
                  <c:v>283</c:v>
                </c:pt>
                <c:pt idx="13">
                  <c:v>14</c:v>
                </c:pt>
                <c:pt idx="14">
                  <c:v>1</c:v>
                </c:pt>
                <c:pt idx="15">
                  <c:v>21</c:v>
                </c:pt>
                <c:pt idx="16">
                  <c:v>31</c:v>
                </c:pt>
                <c:pt idx="17">
                  <c:v>14</c:v>
                </c:pt>
                <c:pt idx="18">
                  <c:v>17</c:v>
                </c:pt>
                <c:pt idx="19">
                  <c:v>9</c:v>
                </c:pt>
                <c:pt idx="20">
                  <c:v>16</c:v>
                </c:pt>
                <c:pt idx="21">
                  <c:v>8</c:v>
                </c:pt>
                <c:pt idx="22">
                  <c:v>12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EA-4BA4-B488-A513D8CDF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98464"/>
        <c:axId val="369870592"/>
      </c:barChart>
      <c:barChart>
        <c:barDir val="col"/>
        <c:grouping val="clustered"/>
        <c:varyColors val="0"/>
        <c:ser>
          <c:idx val="2"/>
          <c:order val="2"/>
          <c:tx>
            <c:strRef>
              <c:f>'[1]Denials Dashboard'!$AJ$3</c:f>
              <c:strCache>
                <c:ptCount val="1"/>
                <c:pt idx="0">
                  <c:v>% Denials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'[1]Denials Dashboard'!$AG$4:$AG$27</c:f>
              <c:strCache>
                <c:ptCount val="24"/>
                <c:pt idx="0">
                  <c:v>Atlanta</c:v>
                </c:pt>
                <c:pt idx="1">
                  <c:v>Baltimore</c:v>
                </c:pt>
                <c:pt idx="2">
                  <c:v>Boston</c:v>
                </c:pt>
                <c:pt idx="3">
                  <c:v>Chicago</c:v>
                </c:pt>
                <c:pt idx="4">
                  <c:v>Dallas</c:v>
                </c:pt>
                <c:pt idx="5">
                  <c:v>Denver</c:v>
                </c:pt>
                <c:pt idx="6">
                  <c:v>Detroit</c:v>
                </c:pt>
                <c:pt idx="7">
                  <c:v>El Paso</c:v>
                </c:pt>
                <c:pt idx="8">
                  <c:v>Houston</c:v>
                </c:pt>
                <c:pt idx="9">
                  <c:v>Los Angeles</c:v>
                </c:pt>
                <c:pt idx="10">
                  <c:v>Miami</c:v>
                </c:pt>
                <c:pt idx="11">
                  <c:v>New Orleans</c:v>
                </c:pt>
                <c:pt idx="12">
                  <c:v>New York City</c:v>
                </c:pt>
                <c:pt idx="13">
                  <c:v>Newark</c:v>
                </c:pt>
                <c:pt idx="14">
                  <c:v>PERC</c:v>
                </c:pt>
                <c:pt idx="15">
                  <c:v>Philadelphia</c:v>
                </c:pt>
                <c:pt idx="16">
                  <c:v>Phoenix</c:v>
                </c:pt>
                <c:pt idx="17">
                  <c:v>Saint Paul</c:v>
                </c:pt>
                <c:pt idx="18">
                  <c:v>Salt Lake City</c:v>
                </c:pt>
                <c:pt idx="19">
                  <c:v>San Antonio</c:v>
                </c:pt>
                <c:pt idx="20">
                  <c:v>San Diego</c:v>
                </c:pt>
                <c:pt idx="21">
                  <c:v>San Francisco</c:v>
                </c:pt>
                <c:pt idx="22">
                  <c:v>Seattle</c:v>
                </c:pt>
                <c:pt idx="23">
                  <c:v>Washington</c:v>
                </c:pt>
              </c:strCache>
            </c:strRef>
          </c:cat>
          <c:val>
            <c:numRef>
              <c:f>'[1]Denials Dashboard'!$AJ$4:$AJ$27</c:f>
              <c:numCache>
                <c:formatCode>General</c:formatCode>
                <c:ptCount val="24"/>
                <c:pt idx="0">
                  <c:v>5.9789750328515114E-2</c:v>
                </c:pt>
                <c:pt idx="1">
                  <c:v>2.1390374331550801E-2</c:v>
                </c:pt>
                <c:pt idx="2">
                  <c:v>2.0790020790020791E-3</c:v>
                </c:pt>
                <c:pt idx="3">
                  <c:v>3.1971580817051509E-2</c:v>
                </c:pt>
                <c:pt idx="4">
                  <c:v>6.7149175713711304E-2</c:v>
                </c:pt>
                <c:pt idx="5">
                  <c:v>0.14798850574712644</c:v>
                </c:pt>
                <c:pt idx="6">
                  <c:v>2.1337126600284494E-2</c:v>
                </c:pt>
                <c:pt idx="7">
                  <c:v>1.0261194029850746E-2</c:v>
                </c:pt>
                <c:pt idx="8">
                  <c:v>1.5247108307045216E-2</c:v>
                </c:pt>
                <c:pt idx="9">
                  <c:v>5.7539682539682536E-2</c:v>
                </c:pt>
                <c:pt idx="10">
                  <c:v>1.9179894179894179E-2</c:v>
                </c:pt>
                <c:pt idx="11">
                  <c:v>6.9230769230769235E-2</c:v>
                </c:pt>
                <c:pt idx="12">
                  <c:v>0.227491961414791</c:v>
                </c:pt>
                <c:pt idx="13">
                  <c:v>3.0501089324618737E-2</c:v>
                </c:pt>
                <c:pt idx="14">
                  <c:v>1.8518518518518519E-3</c:v>
                </c:pt>
                <c:pt idx="15">
                  <c:v>1.6908212560386472E-2</c:v>
                </c:pt>
                <c:pt idx="16">
                  <c:v>3.0845771144278607E-2</c:v>
                </c:pt>
                <c:pt idx="17">
                  <c:v>2.9914529914529916E-2</c:v>
                </c:pt>
                <c:pt idx="18">
                  <c:v>3.1539888682745827E-2</c:v>
                </c:pt>
                <c:pt idx="19">
                  <c:v>1.0625737898465172E-2</c:v>
                </c:pt>
                <c:pt idx="20">
                  <c:v>2.821869488536155E-2</c:v>
                </c:pt>
                <c:pt idx="21">
                  <c:v>1.1940298507462687E-2</c:v>
                </c:pt>
                <c:pt idx="22">
                  <c:v>2.1126760563380281E-2</c:v>
                </c:pt>
                <c:pt idx="23">
                  <c:v>5.1679586563307496E-3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EA-4BA4-B488-A513D8CDF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049469952"/>
        <c:axId val="954851808"/>
      </c:barChart>
      <c:catAx>
        <c:axId val="106839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70592"/>
        <c:crosses val="autoZero"/>
        <c:auto val="1"/>
        <c:lblAlgn val="ctr"/>
        <c:lblOffset val="100"/>
        <c:noMultiLvlLbl val="0"/>
      </c:catAx>
      <c:valAx>
        <c:axId val="3698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398464"/>
        <c:crosses val="autoZero"/>
        <c:crossBetween val="between"/>
      </c:valAx>
      <c:valAx>
        <c:axId val="95485180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469952"/>
        <c:crosses val="max"/>
        <c:crossBetween val="between"/>
      </c:valAx>
      <c:catAx>
        <c:axId val="104946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485180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'[1]Denials Dashboard'!$AS$3</c:f>
              <c:strCache>
                <c:ptCount val="1"/>
                <c:pt idx="0">
                  <c:v>Total Actions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'[1]Denials Dashboard'!$AR$4:$AR$9</c:f>
              <c:strCache>
                <c:ptCount val="6"/>
                <c:pt idx="0">
                  <c:v>Chicago</c:v>
                </c:pt>
                <c:pt idx="1">
                  <c:v>Detroit</c:v>
                </c:pt>
                <c:pt idx="2">
                  <c:v>New Orleans</c:v>
                </c:pt>
                <c:pt idx="3">
                  <c:v>San Antonio</c:v>
                </c:pt>
                <c:pt idx="4">
                  <c:v>Tampa</c:v>
                </c:pt>
                <c:pt idx="5">
                  <c:v>Boston</c:v>
                </c:pt>
              </c:strCache>
            </c:strRef>
          </c:cat>
          <c:val>
            <c:numRef>
              <c:f>'[1]Denials Dashboard'!$AS$4:$AS$9</c:f>
              <c:numCache>
                <c:formatCode>General</c:formatCode>
                <c:ptCount val="6"/>
                <c:pt idx="0">
                  <c:v>21</c:v>
                </c:pt>
                <c:pt idx="1">
                  <c:v>5</c:v>
                </c:pt>
                <c:pt idx="2">
                  <c:v>4</c:v>
                </c:pt>
                <c:pt idx="3">
                  <c:v>22</c:v>
                </c:pt>
                <c:pt idx="4">
                  <c:v>9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A-430C-BC95-437FB41D04AA}"/>
            </c:ext>
          </c:extLst>
        </c:ser>
        <c:ser>
          <c:idx val="1"/>
          <c:order val="1"/>
          <c:tx>
            <c:strRef>
              <c:f>'[1]Denials Dashboard'!$AT$3</c:f>
              <c:strCache>
                <c:ptCount val="1"/>
                <c:pt idx="0">
                  <c:v>Denials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'[1]Denials Dashboard'!$AR$4:$AR$9</c:f>
              <c:strCache>
                <c:ptCount val="6"/>
                <c:pt idx="0">
                  <c:v>Chicago</c:v>
                </c:pt>
                <c:pt idx="1">
                  <c:v>Detroit</c:v>
                </c:pt>
                <c:pt idx="2">
                  <c:v>New Orleans</c:v>
                </c:pt>
                <c:pt idx="3">
                  <c:v>San Antonio</c:v>
                </c:pt>
                <c:pt idx="4">
                  <c:v>Tampa</c:v>
                </c:pt>
                <c:pt idx="5">
                  <c:v>Boston</c:v>
                </c:pt>
              </c:strCache>
            </c:strRef>
          </c:cat>
          <c:val>
            <c:numRef>
              <c:f>'[1]Denials Dashboard'!$AT$4:$AT$9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A-430C-BC95-437FB41D0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398464"/>
        <c:axId val="369870592"/>
      </c:barChart>
      <c:barChart>
        <c:barDir val="col"/>
        <c:grouping val="clustered"/>
        <c:varyColors val="0"/>
        <c:ser>
          <c:idx val="2"/>
          <c:order val="2"/>
          <c:tx>
            <c:strRef>
              <c:f>'[1]Denials Dashboard'!$AU$3</c:f>
              <c:strCache>
                <c:ptCount val="1"/>
                <c:pt idx="0">
                  <c:v>% Denials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'[1]Denials Dashboard'!$AR$4:$AR$9</c:f>
              <c:strCache>
                <c:ptCount val="6"/>
                <c:pt idx="0">
                  <c:v>Chicago</c:v>
                </c:pt>
                <c:pt idx="1">
                  <c:v>Detroit</c:v>
                </c:pt>
                <c:pt idx="2">
                  <c:v>New Orleans</c:v>
                </c:pt>
                <c:pt idx="3">
                  <c:v>San Antonio</c:v>
                </c:pt>
                <c:pt idx="4">
                  <c:v>Tampa</c:v>
                </c:pt>
                <c:pt idx="5">
                  <c:v>Boston</c:v>
                </c:pt>
              </c:strCache>
            </c:strRef>
          </c:cat>
          <c:val>
            <c:numRef>
              <c:f>'[1]Denials Dashboard'!$AU$4:$AU$9</c:f>
              <c:numCache>
                <c:formatCode>General</c:formatCode>
                <c:ptCount val="6"/>
                <c:pt idx="0">
                  <c:v>4.7619047619047616E-2</c:v>
                </c:pt>
                <c:pt idx="1">
                  <c:v>0.2</c:v>
                </c:pt>
                <c:pt idx="2">
                  <c:v>0.25</c:v>
                </c:pt>
                <c:pt idx="3">
                  <c:v>0.13636363636363635</c:v>
                </c:pt>
                <c:pt idx="4">
                  <c:v>0.1111111111111111</c:v>
                </c:pt>
                <c:pt idx="5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A-430C-BC95-437FB41D0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049469952"/>
        <c:axId val="954851808"/>
      </c:barChart>
      <c:catAx>
        <c:axId val="106839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870592"/>
        <c:crosses val="autoZero"/>
        <c:auto val="1"/>
        <c:lblAlgn val="ctr"/>
        <c:lblOffset val="100"/>
        <c:noMultiLvlLbl val="0"/>
      </c:catAx>
      <c:valAx>
        <c:axId val="3698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8398464"/>
        <c:crosses val="autoZero"/>
        <c:crossBetween val="between"/>
      </c:valAx>
      <c:valAx>
        <c:axId val="954851808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469952"/>
        <c:crosses val="max"/>
        <c:crossBetween val="between"/>
      </c:valAx>
      <c:catAx>
        <c:axId val="104946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485180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33336</xdr:rowOff>
    </xdr:from>
    <xdr:to>
      <xdr:col>24</xdr:col>
      <xdr:colOff>466725</xdr:colOff>
      <xdr:row>41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02F77-654D-4AAE-8FDD-D2692195F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53974</xdr:colOff>
      <xdr:row>79</xdr:row>
      <xdr:rowOff>24341</xdr:rowOff>
    </xdr:from>
    <xdr:to>
      <xdr:col>24</xdr:col>
      <xdr:colOff>463549</xdr:colOff>
      <xdr:row>115</xdr:row>
      <xdr:rowOff>48154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BB140E-8D12-4317-9C54-E3131260E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63500</xdr:colOff>
      <xdr:row>0</xdr:row>
      <xdr:rowOff>31749</xdr:rowOff>
    </xdr:from>
    <xdr:to>
      <xdr:col>24</xdr:col>
      <xdr:colOff>457200</xdr:colOff>
      <xdr:row>4</xdr:row>
      <xdr:rowOff>114300</xdr:rowOff>
    </xdr:to>
    <xdr:sp macro="" textlink="'[2]ERO Arrest Dashboard'!AA1">
      <xdr:nvSpPr>
        <xdr:cNvPr id="4" name="TextBox 3">
          <a:extLst>
            <a:ext uri="{FF2B5EF4-FFF2-40B4-BE49-F238E27FC236}">
              <a16:creationId xmlns:a16="http://schemas.microsoft.com/office/drawing/2014/main" id="{4D101D20-96C9-464B-B887-051637181729}"/>
            </a:ext>
          </a:extLst>
        </xdr:cNvPr>
        <xdr:cNvSpPr txBox="1"/>
      </xdr:nvSpPr>
      <xdr:spPr>
        <a:xfrm>
          <a:off x="63500" y="31749"/>
          <a:ext cx="15024100" cy="819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095E5FB9-AE45-4026-A4B2-5055A56BB5FA}" type="TxLink">
            <a:rPr lang="en-US" sz="2000" b="1" i="0" u="none" strike="noStrike">
              <a:solidFill>
                <a:srgbClr val="002060"/>
              </a:solidFill>
              <a:effectLst/>
              <a:latin typeface="Calibri"/>
              <a:ea typeface="+mn-ea"/>
              <a:cs typeface="Calibri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Weekly Data is from the Time Period of 00:01 6/4/2021 to 24:00 6/10/2021
Cumulative Data is from the Time Period of 2/18/2021 to 24:00 6/10/2021</a:t>
          </a:fld>
          <a:endParaRPr lang="en-US" sz="2000" b="1">
            <a:solidFill>
              <a:srgbClr val="002060"/>
            </a:solidFill>
          </a:endParaRPr>
        </a:p>
      </xdr:txBody>
    </xdr:sp>
    <xdr:clientData/>
  </xdr:twoCellAnchor>
  <xdr:twoCellAnchor>
    <xdr:from>
      <xdr:col>0</xdr:col>
      <xdr:colOff>57150</xdr:colOff>
      <xdr:row>41</xdr:row>
      <xdr:rowOff>85725</xdr:rowOff>
    </xdr:from>
    <xdr:to>
      <xdr:col>24</xdr:col>
      <xdr:colOff>466725</xdr:colOff>
      <xdr:row>77</xdr:row>
      <xdr:rowOff>109538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E28F00-2AC4-431A-85E9-9CF470873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115</xdr:row>
      <xdr:rowOff>85725</xdr:rowOff>
    </xdr:from>
    <xdr:to>
      <xdr:col>24</xdr:col>
      <xdr:colOff>466725</xdr:colOff>
      <xdr:row>151</xdr:row>
      <xdr:rowOff>109538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EECCC81-2C6B-433B-AAE0-63C334D24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23</xdr:col>
      <xdr:colOff>285371</xdr:colOff>
      <xdr:row>41</xdr:row>
      <xdr:rowOff>88469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4DF48E-8ADA-BC49-AC2B-A77BF2DB8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0"/>
          <a:ext cx="15093571" cy="789896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39</xdr:row>
      <xdr:rowOff>101600</xdr:rowOff>
    </xdr:from>
    <xdr:to>
      <xdr:col>24</xdr:col>
      <xdr:colOff>666371</xdr:colOff>
      <xdr:row>80</xdr:row>
      <xdr:rowOff>190069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9680BE-DFAA-A741-B52D-30BA5E993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200" y="7531100"/>
          <a:ext cx="15093571" cy="78989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38100</xdr:rowOff>
    </xdr:from>
    <xdr:to>
      <xdr:col>23</xdr:col>
      <xdr:colOff>285371</xdr:colOff>
      <xdr:row>117</xdr:row>
      <xdr:rowOff>126569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D73D42E-139F-424D-9570-ACDEC3E6A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14516100"/>
          <a:ext cx="15093571" cy="789896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112</xdr:row>
      <xdr:rowOff>0</xdr:rowOff>
    </xdr:from>
    <xdr:to>
      <xdr:col>23</xdr:col>
      <xdr:colOff>539371</xdr:colOff>
      <xdr:row>153</xdr:row>
      <xdr:rowOff>88469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694CEB2-8F26-F24A-BBD9-A97754BA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21336000"/>
          <a:ext cx="15093571" cy="789896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0.02399</cdr:y>
    </cdr:from>
    <cdr:to>
      <cdr:x>1</cdr:x>
      <cdr:y>0.06828</cdr:y>
    </cdr:to>
    <cdr:sp macro="" textlink="">
      <cdr:nvSpPr>
        <cdr:cNvPr id="2" name="TextBox 13">
          <a:extLst xmlns:a="http://schemas.openxmlformats.org/drawingml/2006/main">
            <a:ext uri="{FF2B5EF4-FFF2-40B4-BE49-F238E27FC236}">
              <a16:creationId xmlns:a16="http://schemas.microsoft.com/office/drawing/2014/main" id="{1A63DA62-E10B-40F5-BBB2-ACF1FAF98445}"/>
            </a:ext>
          </a:extLst>
        </cdr:cNvPr>
        <cdr:cNvSpPr txBox="1"/>
      </cdr:nvSpPr>
      <cdr:spPr>
        <a:xfrm xmlns:a="http://schemas.openxmlformats.org/drawingml/2006/main">
          <a:off x="0" y="165100"/>
          <a:ext cx="15039975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</a:rPr>
            <a:t>Weekly ERO Request Denials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0.02399</cdr:y>
    </cdr:from>
    <cdr:to>
      <cdr:x>1</cdr:x>
      <cdr:y>0.06828</cdr:y>
    </cdr:to>
    <cdr:sp macro="" textlink="">
      <cdr:nvSpPr>
        <cdr:cNvPr id="2" name="TextBox 13">
          <a:extLst xmlns:a="http://schemas.openxmlformats.org/drawingml/2006/main">
            <a:ext uri="{FF2B5EF4-FFF2-40B4-BE49-F238E27FC236}">
              <a16:creationId xmlns:a16="http://schemas.microsoft.com/office/drawing/2014/main" id="{1A63DA62-E10B-40F5-BBB2-ACF1FAF98445}"/>
            </a:ext>
          </a:extLst>
        </cdr:cNvPr>
        <cdr:cNvSpPr txBox="1"/>
      </cdr:nvSpPr>
      <cdr:spPr>
        <a:xfrm xmlns:a="http://schemas.openxmlformats.org/drawingml/2006/main">
          <a:off x="0" y="165100"/>
          <a:ext cx="15039975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</a:rPr>
            <a:t>Weekly HSI Request Denials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0.02399</cdr:y>
    </cdr:from>
    <cdr:to>
      <cdr:x>1</cdr:x>
      <cdr:y>0.06828</cdr:y>
    </cdr:to>
    <cdr:sp macro="" textlink="">
      <cdr:nvSpPr>
        <cdr:cNvPr id="2" name="TextBox 13">
          <a:extLst xmlns:a="http://schemas.openxmlformats.org/drawingml/2006/main">
            <a:ext uri="{FF2B5EF4-FFF2-40B4-BE49-F238E27FC236}">
              <a16:creationId xmlns:a16="http://schemas.microsoft.com/office/drawing/2014/main" id="{1A63DA62-E10B-40F5-BBB2-ACF1FAF98445}"/>
            </a:ext>
          </a:extLst>
        </cdr:cNvPr>
        <cdr:cNvSpPr txBox="1"/>
      </cdr:nvSpPr>
      <cdr:spPr>
        <a:xfrm xmlns:a="http://schemas.openxmlformats.org/drawingml/2006/main">
          <a:off x="0" y="165100"/>
          <a:ext cx="15039975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</a:rPr>
            <a:t>Cumulative ERO Request Denials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0.02399</cdr:y>
    </cdr:from>
    <cdr:to>
      <cdr:x>1</cdr:x>
      <cdr:y>0.06828</cdr:y>
    </cdr:to>
    <cdr:sp macro="" textlink="">
      <cdr:nvSpPr>
        <cdr:cNvPr id="2" name="TextBox 13">
          <a:extLst xmlns:a="http://schemas.openxmlformats.org/drawingml/2006/main">
            <a:ext uri="{FF2B5EF4-FFF2-40B4-BE49-F238E27FC236}">
              <a16:creationId xmlns:a16="http://schemas.microsoft.com/office/drawing/2014/main" id="{1A63DA62-E10B-40F5-BBB2-ACF1FAF98445}"/>
            </a:ext>
          </a:extLst>
        </cdr:cNvPr>
        <cdr:cNvSpPr txBox="1"/>
      </cdr:nvSpPr>
      <cdr:spPr>
        <a:xfrm xmlns:a="http://schemas.openxmlformats.org/drawingml/2006/main">
          <a:off x="0" y="165100"/>
          <a:ext cx="15039975" cy="304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ysClr val="windowText" lastClr="000000"/>
              </a:solidFill>
            </a:rPr>
            <a:t>Cumulative HSI Request Denials by A</a:t>
          </a:r>
          <a:r>
            <a:rPr lang="en-US" sz="1400" b="1" baseline="0">
              <a:solidFill>
                <a:sysClr val="windowText" lastClr="000000"/>
              </a:solidFill>
            </a:rPr>
            <a:t>OR</a:t>
          </a:r>
          <a:endParaRPr lang="en-US" sz="1400" b="1">
            <a:solidFill>
              <a:sysClr val="windowText" lastClr="000000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02vdm4icow/z02rsicow01/FOIA/Litigation/2021%20Cases/2021-ICLI-00065%20America%20First%20Legal%20Foundation%20v.%20ICE,%20et.%20al%2021-cv-02168/Spreadsheets%20-%20reports/2021-ICFO-35173/AART%20Data%20Report%206.11.21%20-%20V.1.0.44%20(Cumulative%20with%20Raw%20Data%20and%20Code).xlsx?7961994E" TargetMode="External"/><Relationship Id="rId1" Type="http://schemas.openxmlformats.org/officeDocument/2006/relationships/externalLinkPath" Target="file:///7961994E/AART%20Data%20Report%206.11.21%20-%20V.1.0.44%20(Cumulative%20with%20Raw%20Data%20and%20Cod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egov-my.sharepoint.com/personal/0881293394_ice_dhs_gov/Documents/Copy%20of%20AART%20Data%20Report%206.11.21-V.1.0.44%20(weekly%20with%20raw%20data%20and%20code)ERO%20arrest%20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Denials Dashboard"/>
      <sheetName val="Criminality Dashboard"/>
      <sheetName val="NCIC Charge Category Table"/>
      <sheetName val="All Priorities"/>
      <sheetName val="Denials"/>
      <sheetName val="AART Data Export"/>
      <sheetName val="AART Data Export Denials"/>
    </sheetNames>
    <sheetDataSet>
      <sheetData sheetId="0" refreshError="1"/>
      <sheetData sheetId="1">
        <row r="3">
          <cell r="AH3" t="str">
            <v>Total Actions</v>
          </cell>
          <cell r="AI3" t="str">
            <v>Denials</v>
          </cell>
          <cell r="AJ3" t="str">
            <v>% Denials</v>
          </cell>
          <cell r="AS3" t="str">
            <v>Total Actions</v>
          </cell>
          <cell r="AT3" t="str">
            <v>Denials</v>
          </cell>
          <cell r="AU3" t="str">
            <v>% Denials</v>
          </cell>
        </row>
        <row r="4">
          <cell r="AG4" t="str">
            <v>Atlanta</v>
          </cell>
          <cell r="AH4">
            <v>1522</v>
          </cell>
          <cell r="AI4">
            <v>91</v>
          </cell>
          <cell r="AJ4">
            <v>5.9789750328515114E-2</v>
          </cell>
          <cell r="AR4" t="str">
            <v>Chicago</v>
          </cell>
          <cell r="AS4">
            <v>21</v>
          </cell>
          <cell r="AT4">
            <v>1</v>
          </cell>
          <cell r="AU4">
            <v>4.7619047619047616E-2</v>
          </cell>
        </row>
        <row r="5">
          <cell r="AG5" t="str">
            <v>Baltimore</v>
          </cell>
          <cell r="AH5">
            <v>187</v>
          </cell>
          <cell r="AI5">
            <v>4</v>
          </cell>
          <cell r="AJ5">
            <v>2.1390374331550801E-2</v>
          </cell>
          <cell r="AR5" t="str">
            <v>Detroit</v>
          </cell>
          <cell r="AS5">
            <v>5</v>
          </cell>
          <cell r="AT5">
            <v>1</v>
          </cell>
          <cell r="AU5">
            <v>0.2</v>
          </cell>
        </row>
        <row r="6">
          <cell r="AG6" t="str">
            <v>Boston</v>
          </cell>
          <cell r="AH6">
            <v>481</v>
          </cell>
          <cell r="AI6">
            <v>1</v>
          </cell>
          <cell r="AJ6">
            <v>2.0790020790020791E-3</v>
          </cell>
          <cell r="AR6" t="str">
            <v>New Orleans</v>
          </cell>
          <cell r="AS6">
            <v>4</v>
          </cell>
          <cell r="AT6">
            <v>1</v>
          </cell>
          <cell r="AU6">
            <v>0.25</v>
          </cell>
        </row>
        <row r="7">
          <cell r="AG7" t="str">
            <v>Chicago</v>
          </cell>
          <cell r="AH7">
            <v>2252</v>
          </cell>
          <cell r="AI7">
            <v>72</v>
          </cell>
          <cell r="AJ7">
            <v>3.1971580817051509E-2</v>
          </cell>
          <cell r="AR7" t="str">
            <v>San Antonio</v>
          </cell>
          <cell r="AS7">
            <v>22</v>
          </cell>
          <cell r="AT7">
            <v>3</v>
          </cell>
          <cell r="AU7">
            <v>0.13636363636363635</v>
          </cell>
        </row>
        <row r="8">
          <cell r="AG8" t="str">
            <v>Dallas</v>
          </cell>
          <cell r="AH8">
            <v>2487</v>
          </cell>
          <cell r="AI8">
            <v>167</v>
          </cell>
          <cell r="AJ8">
            <v>6.7149175713711304E-2</v>
          </cell>
          <cell r="AR8" t="str">
            <v>Tampa</v>
          </cell>
          <cell r="AS8">
            <v>9</v>
          </cell>
          <cell r="AT8">
            <v>1</v>
          </cell>
          <cell r="AU8">
            <v>0.1111111111111111</v>
          </cell>
        </row>
        <row r="9">
          <cell r="AG9" t="str">
            <v>Denver</v>
          </cell>
          <cell r="AH9">
            <v>696</v>
          </cell>
          <cell r="AI9">
            <v>103</v>
          </cell>
          <cell r="AJ9">
            <v>0.14798850574712644</v>
          </cell>
          <cell r="AR9" t="str">
            <v>Boston</v>
          </cell>
          <cell r="AS9">
            <v>6</v>
          </cell>
          <cell r="AT9">
            <v>1</v>
          </cell>
          <cell r="AU9">
            <v>0.16666666666666666</v>
          </cell>
        </row>
        <row r="10">
          <cell r="AG10" t="str">
            <v>Detroit</v>
          </cell>
          <cell r="AH10">
            <v>703</v>
          </cell>
          <cell r="AI10">
            <v>15</v>
          </cell>
          <cell r="AJ10">
            <v>2.1337126600284494E-2</v>
          </cell>
        </row>
        <row r="11">
          <cell r="AG11" t="str">
            <v>El Paso</v>
          </cell>
          <cell r="AH11">
            <v>1072</v>
          </cell>
          <cell r="AI11">
            <v>11</v>
          </cell>
          <cell r="AJ11">
            <v>1.0261194029850746E-2</v>
          </cell>
        </row>
        <row r="12">
          <cell r="AG12" t="str">
            <v>Houston</v>
          </cell>
          <cell r="AH12">
            <v>1902</v>
          </cell>
          <cell r="AI12">
            <v>29</v>
          </cell>
          <cell r="AJ12">
            <v>1.5247108307045216E-2</v>
          </cell>
        </row>
        <row r="13">
          <cell r="AG13" t="str">
            <v>Los Angeles</v>
          </cell>
          <cell r="AH13">
            <v>1008</v>
          </cell>
          <cell r="AI13">
            <v>58</v>
          </cell>
          <cell r="AJ13">
            <v>5.7539682539682536E-2</v>
          </cell>
        </row>
        <row r="14">
          <cell r="AG14" t="str">
            <v>Miami</v>
          </cell>
          <cell r="AH14">
            <v>1512</v>
          </cell>
          <cell r="AI14">
            <v>29</v>
          </cell>
          <cell r="AJ14">
            <v>1.9179894179894179E-2</v>
          </cell>
        </row>
        <row r="15">
          <cell r="AG15" t="str">
            <v>New Orleans</v>
          </cell>
          <cell r="AH15">
            <v>910</v>
          </cell>
          <cell r="AI15">
            <v>63</v>
          </cell>
          <cell r="AJ15">
            <v>6.9230769230769235E-2</v>
          </cell>
        </row>
        <row r="16">
          <cell r="AG16" t="str">
            <v>New York City</v>
          </cell>
          <cell r="AH16">
            <v>1244</v>
          </cell>
          <cell r="AI16">
            <v>283</v>
          </cell>
          <cell r="AJ16">
            <v>0.227491961414791</v>
          </cell>
        </row>
        <row r="17">
          <cell r="AG17" t="str">
            <v>Newark</v>
          </cell>
          <cell r="AH17">
            <v>459</v>
          </cell>
          <cell r="AI17">
            <v>14</v>
          </cell>
          <cell r="AJ17">
            <v>3.0501089324618737E-2</v>
          </cell>
        </row>
        <row r="18">
          <cell r="AG18" t="str">
            <v>PERC</v>
          </cell>
          <cell r="AH18">
            <v>540</v>
          </cell>
          <cell r="AI18">
            <v>1</v>
          </cell>
          <cell r="AJ18">
            <v>1.8518518518518519E-3</v>
          </cell>
        </row>
        <row r="19">
          <cell r="AG19" t="str">
            <v>Philadelphia</v>
          </cell>
          <cell r="AH19">
            <v>1242</v>
          </cell>
          <cell r="AI19">
            <v>21</v>
          </cell>
          <cell r="AJ19">
            <v>1.6908212560386472E-2</v>
          </cell>
        </row>
        <row r="20">
          <cell r="AG20" t="str">
            <v>Phoenix</v>
          </cell>
          <cell r="AH20">
            <v>1005</v>
          </cell>
          <cell r="AI20">
            <v>31</v>
          </cell>
          <cell r="AJ20">
            <v>3.0845771144278607E-2</v>
          </cell>
        </row>
        <row r="21">
          <cell r="AG21" t="str">
            <v>Saint Paul</v>
          </cell>
          <cell r="AH21">
            <v>468</v>
          </cell>
          <cell r="AI21">
            <v>14</v>
          </cell>
          <cell r="AJ21">
            <v>2.9914529914529916E-2</v>
          </cell>
        </row>
        <row r="22">
          <cell r="AG22" t="str">
            <v>Salt Lake City</v>
          </cell>
          <cell r="AH22">
            <v>539</v>
          </cell>
          <cell r="AI22">
            <v>17</v>
          </cell>
          <cell r="AJ22">
            <v>3.1539888682745827E-2</v>
          </cell>
        </row>
        <row r="23">
          <cell r="AG23" t="str">
            <v>San Antonio</v>
          </cell>
          <cell r="AH23">
            <v>847</v>
          </cell>
          <cell r="AI23">
            <v>9</v>
          </cell>
          <cell r="AJ23">
            <v>1.0625737898465172E-2</v>
          </cell>
        </row>
        <row r="24">
          <cell r="AG24" t="str">
            <v>San Diego</v>
          </cell>
          <cell r="AH24">
            <v>567</v>
          </cell>
          <cell r="AI24">
            <v>16</v>
          </cell>
          <cell r="AJ24">
            <v>2.821869488536155E-2</v>
          </cell>
        </row>
        <row r="25">
          <cell r="AG25" t="str">
            <v>San Francisco</v>
          </cell>
          <cell r="AH25">
            <v>670</v>
          </cell>
          <cell r="AI25">
            <v>8</v>
          </cell>
          <cell r="AJ25">
            <v>1.1940298507462687E-2</v>
          </cell>
        </row>
        <row r="26">
          <cell r="AG26" t="str">
            <v>Seattle</v>
          </cell>
          <cell r="AH26">
            <v>568</v>
          </cell>
          <cell r="AI26">
            <v>12</v>
          </cell>
          <cell r="AJ26">
            <v>2.1126760563380281E-2</v>
          </cell>
        </row>
        <row r="27">
          <cell r="AG27" t="str">
            <v>Washington</v>
          </cell>
          <cell r="AH27">
            <v>387</v>
          </cell>
          <cell r="AI27">
            <v>2</v>
          </cell>
          <cell r="AJ27">
            <v>5.1679586563307496E-3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O Arrest Dashboard"/>
    </sheetNames>
    <sheetDataSet>
      <sheetData sheetId="0">
        <row r="5">
          <cell r="AB5" t="str">
            <v>Column Labels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gov-my.sharepoint.com/personal/0881293394_ice_dhs_gov/Documents/Copy%20of%20AART%20Data%20Report%206.11.21%20-%20V.1.0.44%20(Weekly%20with%20Raw%20Data%20and%20Code)_RedactedGILD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gov-my.sharepoint.com/personal/0881293394_ice_dhs_gov/Documents/Copy%20of%20AART%20Data%20Report%206.11.21%20-%20V.1.0.44%20(Weekly%20with%20Raw%20Data%20and%20Code)_RedactedGILD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358.423263888886" createdVersion="6" refreshedVersion="6" minRefreshableVersion="3" recordCount="3000" xr:uid="{9E10E2AF-1CBB-4CA5-8EE4-219892E8C27B}">
  <cacheSource type="worksheet">
    <worksheetSource ref="H1:L1048576" sheet="All Priorities" r:id="rId2"/>
  </cacheSource>
  <cacheFields count="5">
    <cacheField name="Directorate" numFmtId="0">
      <sharedItems containsBlank="1" containsMixedTypes="1" containsNumber="1" containsInteger="1" minValue="0" maxValue="0" count="4">
        <s v="ERO"/>
        <s v="HSI"/>
        <n v="0"/>
        <m/>
      </sharedItems>
    </cacheField>
    <cacheField name="Approval State" numFmtId="0">
      <sharedItems containsBlank="1" containsMixedTypes="1" containsNumber="1" containsInteger="1" minValue="0" maxValue="0"/>
    </cacheField>
    <cacheField name="Type" numFmtId="0">
      <sharedItems containsBlank="1" containsMixedTypes="1" containsNumber="1" containsInteger="1" minValue="0" maxValue="0"/>
    </cacheField>
    <cacheField name="Action Type" numFmtId="0">
      <sharedItems containsBlank="1" containsMixedTypes="1" containsNumber="1" containsInteger="1" minValue="0" maxValue="0"/>
    </cacheField>
    <cacheField name="AOR" numFmtId="0">
      <sharedItems containsBlank="1" containsMixedTypes="1" containsNumber="1" containsInteger="1" minValue="0" maxValue="0" count="29">
        <s v="Chicago"/>
        <s v="Dallas"/>
        <s v="Atlanta"/>
        <s v="Salt Lake City"/>
        <s v="San Diego"/>
        <s v="Denver"/>
        <s v="San Antonio"/>
        <s v="New Orleans"/>
        <s v="Philadelphia"/>
        <s v="Miami"/>
        <s v="El Paso"/>
        <s v="Los Angeles"/>
        <s v="Phoenix"/>
        <s v="Houston"/>
        <s v="Boston"/>
        <s v="Seattle"/>
        <s v="Saint Paul"/>
        <s v="Detroit"/>
        <s v="San Francisco"/>
        <s v="New York City"/>
        <s v="Baltimore"/>
        <s v="Washington"/>
        <s v="Newark"/>
        <s v="Buffalo"/>
        <s v="New York"/>
        <s v="PERC"/>
        <s v="San Juan"/>
        <n v="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358.423288194441" createdVersion="6" refreshedVersion="6" minRefreshableVersion="3" recordCount="1008" xr:uid="{5A534C80-BF07-4016-94C9-D05C9E63B3CA}">
  <cacheSource type="worksheet">
    <worksheetSource ref="H1:L1048576" sheet="Denials" r:id="rId2"/>
  </cacheSource>
  <cacheFields count="5">
    <cacheField name="Directorate" numFmtId="0">
      <sharedItems containsBlank="1" containsMixedTypes="1" containsNumber="1" containsInteger="1" minValue="0" maxValue="0" count="3">
        <s v="ERO"/>
        <n v="0"/>
        <m/>
      </sharedItems>
    </cacheField>
    <cacheField name="Approval State" numFmtId="0">
      <sharedItems containsBlank="1" containsMixedTypes="1" containsNumber="1" containsInteger="1" minValue="0" maxValue="0"/>
    </cacheField>
    <cacheField name="Type" numFmtId="0">
      <sharedItems containsBlank="1" containsMixedTypes="1" containsNumber="1" containsInteger="1" minValue="0" maxValue="0"/>
    </cacheField>
    <cacheField name="Action Type" numFmtId="0">
      <sharedItems containsBlank="1" containsMixedTypes="1" containsNumber="1" containsInteger="1" minValue="0" maxValue="0"/>
    </cacheField>
    <cacheField name="AOR" numFmtId="0">
      <sharedItems containsBlank="1" containsMixedTypes="1" containsNumber="1" containsInteger="1" minValue="0" maxValue="0" count="11">
        <s v="Atlanta"/>
        <s v="New York City"/>
        <s v="Chicago"/>
        <s v="Dallas"/>
        <s v="Denver"/>
        <s v="San Diego"/>
        <s v="Newark"/>
        <s v="Houston"/>
        <s v="Los Angeles"/>
        <n v="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0">
  <r>
    <x v="0"/>
    <s v="Under Review"/>
    <s v="Other Priority"/>
    <s v="Arrest"/>
    <x v="0"/>
  </r>
  <r>
    <x v="0"/>
    <s v="Field Office Approval"/>
    <s v="Other Priority"/>
    <s v="Detainer"/>
    <x v="1"/>
  </r>
  <r>
    <x v="0"/>
    <s v="Field Office Approval"/>
    <s v="Other Priority"/>
    <s v="Detainer"/>
    <x v="2"/>
  </r>
  <r>
    <x v="0"/>
    <s v="Approved"/>
    <s v="NS/PS/BS"/>
    <s v="Arrest"/>
    <x v="1"/>
  </r>
  <r>
    <x v="0"/>
    <s v="Approved"/>
    <s v="NS/PS/BS"/>
    <s v="Removal"/>
    <x v="0"/>
  </r>
  <r>
    <x v="0"/>
    <s v="Field Office Approval"/>
    <s v="Other Priority"/>
    <s v="Detainer"/>
    <x v="1"/>
  </r>
  <r>
    <x v="0"/>
    <s v="Approved"/>
    <s v="Other Priority"/>
    <s v="Detainer"/>
    <x v="3"/>
  </r>
  <r>
    <x v="0"/>
    <s v="Approved"/>
    <s v="NS/PS/BS"/>
    <s v="Removal"/>
    <x v="3"/>
  </r>
  <r>
    <x v="0"/>
    <s v="Field Office Approval"/>
    <s v="Other Priority"/>
    <s v="Arrest"/>
    <x v="1"/>
  </r>
  <r>
    <x v="0"/>
    <s v="Approved"/>
    <s v="NS/PS/BS"/>
    <s v="Arrest"/>
    <x v="4"/>
  </r>
  <r>
    <x v="0"/>
    <s v="Under Review"/>
    <s v="NS/PS/BS"/>
    <s v="Removal"/>
    <x v="5"/>
  </r>
  <r>
    <x v="0"/>
    <s v="Approved"/>
    <s v="Other Priority"/>
    <s v="Detainer"/>
    <x v="6"/>
  </r>
  <r>
    <x v="0"/>
    <s v="Under Review"/>
    <s v="NS/PS/BS"/>
    <s v="Removal"/>
    <x v="5"/>
  </r>
  <r>
    <x v="0"/>
    <s v="Field Office Approval"/>
    <s v="Other Priority"/>
    <s v="Arrest"/>
    <x v="1"/>
  </r>
  <r>
    <x v="0"/>
    <s v="Under Review"/>
    <s v="Other Priority"/>
    <s v="Arrest"/>
    <x v="7"/>
  </r>
  <r>
    <x v="0"/>
    <s v="Approved"/>
    <s v="NS/PS/BS"/>
    <s v="Arrest"/>
    <x v="8"/>
  </r>
  <r>
    <x v="0"/>
    <s v="Field Office Approval"/>
    <s v="Other Priority"/>
    <s v="Arrest"/>
    <x v="9"/>
  </r>
  <r>
    <x v="0"/>
    <s v="Field Office Approval"/>
    <s v="Other Priority"/>
    <s v="Detainer"/>
    <x v="0"/>
  </r>
  <r>
    <x v="0"/>
    <s v="Approved"/>
    <s v="NS/PS/BS"/>
    <s v="Arrest"/>
    <x v="10"/>
  </r>
  <r>
    <x v="0"/>
    <s v="Approved"/>
    <s v="NS/PS/BS"/>
    <s v="Removal"/>
    <x v="6"/>
  </r>
  <r>
    <x v="0"/>
    <s v="Approved"/>
    <s v="NS/PS/BS"/>
    <s v="Detainer"/>
    <x v="2"/>
  </r>
  <r>
    <x v="0"/>
    <s v="Approved"/>
    <s v="NS/PS/BS"/>
    <s v="Removal"/>
    <x v="6"/>
  </r>
  <r>
    <x v="0"/>
    <s v="Approved"/>
    <s v="NS/PS/BS"/>
    <s v="Removal"/>
    <x v="4"/>
  </r>
  <r>
    <x v="0"/>
    <s v="Approved"/>
    <s v="NS/PS/BS"/>
    <s v="Arrest"/>
    <x v="11"/>
  </r>
  <r>
    <x v="0"/>
    <s v="Approved"/>
    <s v="NS/PS/BS"/>
    <s v="Removal"/>
    <x v="11"/>
  </r>
  <r>
    <x v="0"/>
    <s v="Under Review"/>
    <s v="Other Priority"/>
    <s v="Arrest"/>
    <x v="12"/>
  </r>
  <r>
    <x v="0"/>
    <s v="Approved"/>
    <s v="NS/PS/BS"/>
    <s v="Arrest"/>
    <x v="2"/>
  </r>
  <r>
    <x v="0"/>
    <s v="Approved"/>
    <s v="NS/PS/BS"/>
    <s v="Arrest"/>
    <x v="13"/>
  </r>
  <r>
    <x v="0"/>
    <s v="Approved"/>
    <s v="NS/PS/BS"/>
    <s v="Arrest"/>
    <x v="14"/>
  </r>
  <r>
    <x v="0"/>
    <s v="Approved"/>
    <s v="Other Priority"/>
    <s v="Detainer"/>
    <x v="13"/>
  </r>
  <r>
    <x v="0"/>
    <s v="Approved"/>
    <s v="NS/PS/BS"/>
    <s v="Arrest"/>
    <x v="13"/>
  </r>
  <r>
    <x v="0"/>
    <s v="Approved"/>
    <s v="Other Priority"/>
    <s v="Detainer"/>
    <x v="2"/>
  </r>
  <r>
    <x v="0"/>
    <s v="Approved"/>
    <s v="Other Priority"/>
    <s v="Arrest"/>
    <x v="3"/>
  </r>
  <r>
    <x v="0"/>
    <s v="Approved"/>
    <s v="NS/PS/BS"/>
    <s v="Arrest"/>
    <x v="10"/>
  </r>
  <r>
    <x v="0"/>
    <s v="Approved"/>
    <s v="NS/PS/BS"/>
    <s v="Arrest"/>
    <x v="11"/>
  </r>
  <r>
    <x v="0"/>
    <s v="Approved"/>
    <s v="NS/PS/BS"/>
    <s v="Arrest"/>
    <x v="10"/>
  </r>
  <r>
    <x v="0"/>
    <s v="Approved"/>
    <s v="NS/PS/BS"/>
    <s v="Arrest"/>
    <x v="10"/>
  </r>
  <r>
    <x v="0"/>
    <s v="Under Review"/>
    <s v="NS/PS/BS"/>
    <s v="Arrest"/>
    <x v="4"/>
  </r>
  <r>
    <x v="0"/>
    <s v="Approved"/>
    <s v="Other Priority"/>
    <s v="Arrest"/>
    <x v="15"/>
  </r>
  <r>
    <x v="0"/>
    <s v="Approved"/>
    <s v="NS/PS/BS"/>
    <s v="Arrest"/>
    <x v="13"/>
  </r>
  <r>
    <x v="0"/>
    <s v="Approved"/>
    <s v="NS/PS/BS"/>
    <s v="Arrest"/>
    <x v="10"/>
  </r>
  <r>
    <x v="0"/>
    <s v="Approved"/>
    <s v="NS/PS/BS"/>
    <s v="Detainer"/>
    <x v="16"/>
  </r>
  <r>
    <x v="0"/>
    <s v="Approved"/>
    <s v="NS/PS/BS"/>
    <s v="Removal"/>
    <x v="1"/>
  </r>
  <r>
    <x v="0"/>
    <s v="Approved"/>
    <s v="NS/PS/BS"/>
    <s v="Removal"/>
    <x v="1"/>
  </r>
  <r>
    <x v="0"/>
    <s v="Field Office Approval"/>
    <s v="Other Priority"/>
    <s v="Detainer"/>
    <x v="17"/>
  </r>
  <r>
    <x v="0"/>
    <s v="Approved"/>
    <s v="NS/PS/BS"/>
    <s v="Arrest"/>
    <x v="13"/>
  </r>
  <r>
    <x v="0"/>
    <s v="Approved"/>
    <s v="NS/PS/BS"/>
    <s v="Removal"/>
    <x v="1"/>
  </r>
  <r>
    <x v="0"/>
    <s v="Approved"/>
    <s v="NS/PS/BS"/>
    <s v="Arrest"/>
    <x v="18"/>
  </r>
  <r>
    <x v="0"/>
    <s v="Approved"/>
    <s v="NS/PS/BS"/>
    <s v="Arrest"/>
    <x v="13"/>
  </r>
  <r>
    <x v="0"/>
    <s v="Approved"/>
    <s v="Other Priority"/>
    <s v="Arrest"/>
    <x v="19"/>
  </r>
  <r>
    <x v="0"/>
    <s v="Field Office Approval"/>
    <s v="Other Priority"/>
    <s v="Arrest"/>
    <x v="9"/>
  </r>
  <r>
    <x v="0"/>
    <s v="Approved"/>
    <s v="NS/PS/BS"/>
    <s v="Removal"/>
    <x v="6"/>
  </r>
  <r>
    <x v="0"/>
    <s v="Under Review"/>
    <s v="NS/PS/BS"/>
    <s v="Removal"/>
    <x v="5"/>
  </r>
  <r>
    <x v="0"/>
    <s v="Approved"/>
    <s v="NS/PS/BS"/>
    <s v="Detainer"/>
    <x v="1"/>
  </r>
  <r>
    <x v="0"/>
    <s v="Under Review"/>
    <s v="NS/PS/BS"/>
    <s v="Removal"/>
    <x v="5"/>
  </r>
  <r>
    <x v="0"/>
    <s v="Approved"/>
    <s v="NS/PS/BS"/>
    <s v="Removal"/>
    <x v="6"/>
  </r>
  <r>
    <x v="0"/>
    <s v="Approved"/>
    <s v="NS/PS/BS"/>
    <s v="Arrest"/>
    <x v="8"/>
  </r>
  <r>
    <x v="0"/>
    <s v="Approved"/>
    <s v="NS/PS/BS"/>
    <s v="Detainer"/>
    <x v="18"/>
  </r>
  <r>
    <x v="0"/>
    <s v="Approved"/>
    <s v="Other Priority"/>
    <s v="Detainer"/>
    <x v="0"/>
  </r>
  <r>
    <x v="0"/>
    <s v="Approved"/>
    <s v="NS/PS/BS"/>
    <s v="Removal"/>
    <x v="12"/>
  </r>
  <r>
    <x v="0"/>
    <s v="Approved"/>
    <s v="NS/PS/BS"/>
    <s v="Removal"/>
    <x v="3"/>
  </r>
  <r>
    <x v="0"/>
    <s v="Approved"/>
    <s v="NS/PS/BS"/>
    <s v="Arrest"/>
    <x v="0"/>
  </r>
  <r>
    <x v="0"/>
    <s v="Approved"/>
    <s v="Other Priority"/>
    <s v="Arrest"/>
    <x v="5"/>
  </r>
  <r>
    <x v="0"/>
    <s v="Under Review"/>
    <s v="NS/PS/BS"/>
    <s v="Arrest"/>
    <x v="15"/>
  </r>
  <r>
    <x v="0"/>
    <s v="Approved"/>
    <s v="Other Priority"/>
    <s v="Arrest"/>
    <x v="13"/>
  </r>
  <r>
    <x v="0"/>
    <s v="Approved"/>
    <s v="NS/PS/BS"/>
    <s v="Removal"/>
    <x v="3"/>
  </r>
  <r>
    <x v="1"/>
    <s v="Approved"/>
    <s v="Other Priority"/>
    <s v="Detainer"/>
    <x v="7"/>
  </r>
  <r>
    <x v="0"/>
    <s v="Approved"/>
    <s v="NS/PS/BS"/>
    <s v="Detainer"/>
    <x v="9"/>
  </r>
  <r>
    <x v="0"/>
    <s v="Approved"/>
    <s v="Other Priority"/>
    <s v="Detainer"/>
    <x v="2"/>
  </r>
  <r>
    <x v="0"/>
    <s v="Approved"/>
    <s v="Other Priority"/>
    <s v="Arrest"/>
    <x v="0"/>
  </r>
  <r>
    <x v="0"/>
    <s v="Approved"/>
    <s v="NS/PS/BS"/>
    <s v="Removal"/>
    <x v="3"/>
  </r>
  <r>
    <x v="0"/>
    <s v="Field Office Approval"/>
    <s v="Other Priority"/>
    <s v="Arrest"/>
    <x v="1"/>
  </r>
  <r>
    <x v="0"/>
    <s v="Field Office Approval"/>
    <s v="Other Priority"/>
    <s v="Removal"/>
    <x v="8"/>
  </r>
  <r>
    <x v="0"/>
    <s v="Approved"/>
    <s v="Other Priority"/>
    <s v="Detainer"/>
    <x v="9"/>
  </r>
  <r>
    <x v="0"/>
    <s v="Approved"/>
    <s v="NS/PS/BS"/>
    <s v="Arrest"/>
    <x v="13"/>
  </r>
  <r>
    <x v="0"/>
    <s v="Approved"/>
    <s v="NS/PS/BS"/>
    <s v="Removal"/>
    <x v="1"/>
  </r>
  <r>
    <x v="0"/>
    <s v="Field Office Approval"/>
    <s v="Other Priority"/>
    <s v="Removal"/>
    <x v="8"/>
  </r>
  <r>
    <x v="0"/>
    <s v="Approved"/>
    <s v="NS/PS/BS"/>
    <s v="Arrest"/>
    <x v="2"/>
  </r>
  <r>
    <x v="0"/>
    <s v="Under Review"/>
    <s v="NS/PS/BS"/>
    <s v="Arrest"/>
    <x v="13"/>
  </r>
  <r>
    <x v="0"/>
    <s v="Approved"/>
    <s v="NS/PS/BS"/>
    <s v="Arrest"/>
    <x v="14"/>
  </r>
  <r>
    <x v="0"/>
    <s v="Approved"/>
    <s v="NS/PS/BS"/>
    <s v="Arrest"/>
    <x v="17"/>
  </r>
  <r>
    <x v="0"/>
    <s v="Approved"/>
    <s v="NS/PS/BS"/>
    <s v="Removal"/>
    <x v="4"/>
  </r>
  <r>
    <x v="0"/>
    <s v="Approved"/>
    <s v="NS/PS/BS"/>
    <s v="Removal"/>
    <x v="3"/>
  </r>
  <r>
    <x v="0"/>
    <s v="Approved"/>
    <s v="NS/PS/BS"/>
    <s v="Arrest"/>
    <x v="13"/>
  </r>
  <r>
    <x v="0"/>
    <s v="Approved"/>
    <s v="NS/PS/BS"/>
    <s v="Detainer"/>
    <x v="20"/>
  </r>
  <r>
    <x v="0"/>
    <s v="Approved"/>
    <s v="NS/PS/BS"/>
    <s v="Arrest"/>
    <x v="21"/>
  </r>
  <r>
    <x v="0"/>
    <s v="Approved"/>
    <s v="NS/PS/BS"/>
    <s v="Arrest"/>
    <x v="8"/>
  </r>
  <r>
    <x v="0"/>
    <s v="Approved"/>
    <s v="Other Priority"/>
    <s v="Arrest"/>
    <x v="0"/>
  </r>
  <r>
    <x v="0"/>
    <s v="Field Office Approval"/>
    <s v="Other Priority"/>
    <s v="Removal"/>
    <x v="8"/>
  </r>
  <r>
    <x v="0"/>
    <s v="Approved"/>
    <s v="NS/PS/BS"/>
    <s v="Removal"/>
    <x v="3"/>
  </r>
  <r>
    <x v="0"/>
    <s v="Field Office Approval"/>
    <s v="Other Priority"/>
    <s v="Detainer"/>
    <x v="17"/>
  </r>
  <r>
    <x v="0"/>
    <s v="Under Review"/>
    <s v="NS/PS/BS"/>
    <s v="Arrest"/>
    <x v="2"/>
  </r>
  <r>
    <x v="0"/>
    <s v="Approved"/>
    <s v="NS/PS/BS"/>
    <s v="Removal"/>
    <x v="3"/>
  </r>
  <r>
    <x v="0"/>
    <s v="Approved"/>
    <s v="NS/PS/BS"/>
    <s v="Arrest"/>
    <x v="9"/>
  </r>
  <r>
    <x v="0"/>
    <s v="Approved"/>
    <s v="Other Priority"/>
    <s v="Arrest"/>
    <x v="18"/>
  </r>
  <r>
    <x v="0"/>
    <s v="Approved"/>
    <s v="NS/PS/BS"/>
    <s v="Removal"/>
    <x v="16"/>
  </r>
  <r>
    <x v="0"/>
    <s v="Approved"/>
    <s v="NS/PS/BS"/>
    <s v="Detainer"/>
    <x v="5"/>
  </r>
  <r>
    <x v="0"/>
    <s v="Approved"/>
    <s v="Other Priority"/>
    <s v="Arrest"/>
    <x v="1"/>
  </r>
  <r>
    <x v="0"/>
    <s v="Approved"/>
    <s v="NS/PS/BS"/>
    <s v="Removal"/>
    <x v="1"/>
  </r>
  <r>
    <x v="0"/>
    <s v="Field Office Approval"/>
    <s v="Other Priority"/>
    <s v="Arrest"/>
    <x v="1"/>
  </r>
  <r>
    <x v="0"/>
    <s v="Approved"/>
    <s v="NS/PS/BS"/>
    <s v="Removal"/>
    <x v="6"/>
  </r>
  <r>
    <x v="0"/>
    <s v="Approved"/>
    <s v="Other Priority"/>
    <s v="Arrest"/>
    <x v="22"/>
  </r>
  <r>
    <x v="0"/>
    <s v="Approved"/>
    <s v="NS/PS/BS"/>
    <s v="Removal"/>
    <x v="6"/>
  </r>
  <r>
    <x v="0"/>
    <s v="Approved"/>
    <s v="NS/PS/BS"/>
    <s v="Arrest"/>
    <x v="21"/>
  </r>
  <r>
    <x v="0"/>
    <s v="Approved"/>
    <s v="Other Priority"/>
    <s v="Arrest"/>
    <x v="2"/>
  </r>
  <r>
    <x v="0"/>
    <s v="Approved"/>
    <s v="NS/PS/BS"/>
    <s v="Removal"/>
    <x v="6"/>
  </r>
  <r>
    <x v="0"/>
    <s v="Approved"/>
    <s v="NS/PS/BS"/>
    <s v="Removal"/>
    <x v="6"/>
  </r>
  <r>
    <x v="0"/>
    <s v="Approved"/>
    <s v="Other Priority"/>
    <s v="Arrest"/>
    <x v="0"/>
  </r>
  <r>
    <x v="0"/>
    <s v="Under Review"/>
    <s v="Other Priority"/>
    <s v="Removal"/>
    <x v="19"/>
  </r>
  <r>
    <x v="0"/>
    <s v="Approved"/>
    <s v="NS/PS/BS"/>
    <s v="Removal"/>
    <x v="6"/>
  </r>
  <r>
    <x v="0"/>
    <s v="Approved"/>
    <s v="Other Priority"/>
    <s v="Removal"/>
    <x v="0"/>
  </r>
  <r>
    <x v="0"/>
    <s v="Approved"/>
    <s v="Other Priority"/>
    <s v="Arrest"/>
    <x v="2"/>
  </r>
  <r>
    <x v="0"/>
    <s v="Approved"/>
    <s v="Other Priority"/>
    <s v="Detainer"/>
    <x v="0"/>
  </r>
  <r>
    <x v="0"/>
    <s v="Approved"/>
    <s v="NS/PS/BS"/>
    <s v="Detainer"/>
    <x v="6"/>
  </r>
  <r>
    <x v="0"/>
    <s v="Approved"/>
    <s v="NS/PS/BS"/>
    <s v="Removal"/>
    <x v="6"/>
  </r>
  <r>
    <x v="0"/>
    <s v="Approved"/>
    <s v="NS/PS/BS"/>
    <s v="Removal"/>
    <x v="7"/>
  </r>
  <r>
    <x v="0"/>
    <s v="Approved"/>
    <s v="Other Priority"/>
    <s v="Removal"/>
    <x v="13"/>
  </r>
  <r>
    <x v="0"/>
    <s v="Approved"/>
    <s v="NS/PS/BS"/>
    <s v="Arrest"/>
    <x v="8"/>
  </r>
  <r>
    <x v="0"/>
    <s v="Approved"/>
    <s v="NS/PS/BS"/>
    <s v="Removal"/>
    <x v="6"/>
  </r>
  <r>
    <x v="0"/>
    <s v="Approved"/>
    <s v="NS/PS/BS"/>
    <s v="Arrest"/>
    <x v="23"/>
  </r>
  <r>
    <x v="0"/>
    <s v="Approved"/>
    <s v="NS/PS/BS"/>
    <s v="Arrest"/>
    <x v="1"/>
  </r>
  <r>
    <x v="0"/>
    <s v="Approved"/>
    <s v="NS/PS/BS"/>
    <s v="Removal"/>
    <x v="10"/>
  </r>
  <r>
    <x v="0"/>
    <s v="Approved"/>
    <s v="NS/PS/BS"/>
    <s v="Detainer"/>
    <x v="7"/>
  </r>
  <r>
    <x v="0"/>
    <s v="Approved"/>
    <s v="NS/PS/BS"/>
    <s v="Removal"/>
    <x v="6"/>
  </r>
  <r>
    <x v="0"/>
    <s v="Under Review"/>
    <s v="Other Priority"/>
    <s v="Detainer"/>
    <x v="7"/>
  </r>
  <r>
    <x v="0"/>
    <s v="Approved"/>
    <s v="NS/PS/BS"/>
    <s v="Arrest"/>
    <x v="22"/>
  </r>
  <r>
    <x v="0"/>
    <s v="Approved"/>
    <s v="Other Priority"/>
    <s v="Arrest"/>
    <x v="18"/>
  </r>
  <r>
    <x v="0"/>
    <s v="Approved"/>
    <s v="Other Priority"/>
    <s v="Detainer"/>
    <x v="20"/>
  </r>
  <r>
    <x v="0"/>
    <s v="Approved"/>
    <s v="Other Priority"/>
    <s v="Arrest"/>
    <x v="0"/>
  </r>
  <r>
    <x v="0"/>
    <s v="Approved"/>
    <s v="NS/PS/BS"/>
    <s v="Arrest"/>
    <x v="8"/>
  </r>
  <r>
    <x v="0"/>
    <s v="Approved"/>
    <s v="NS/PS/BS"/>
    <s v="Arrest"/>
    <x v="3"/>
  </r>
  <r>
    <x v="0"/>
    <s v="Approved"/>
    <s v="NS/PS/BS"/>
    <s v="Detainer"/>
    <x v="18"/>
  </r>
  <r>
    <x v="0"/>
    <s v="Approved"/>
    <s v="NS/PS/BS"/>
    <s v="Removal"/>
    <x v="11"/>
  </r>
  <r>
    <x v="0"/>
    <s v="Approved"/>
    <s v="Other Priority"/>
    <s v="Arrest"/>
    <x v="11"/>
  </r>
  <r>
    <x v="0"/>
    <s v="Approved"/>
    <s v="NS/PS/BS"/>
    <s v="Removal"/>
    <x v="10"/>
  </r>
  <r>
    <x v="0"/>
    <s v="Approved"/>
    <s v="NS/PS/BS"/>
    <s v="Detainer"/>
    <x v="2"/>
  </r>
  <r>
    <x v="0"/>
    <s v="Approved"/>
    <s v="Other Priority"/>
    <s v="Arrest"/>
    <x v="0"/>
  </r>
  <r>
    <x v="0"/>
    <s v="Approved"/>
    <s v="Other Priority"/>
    <s v="Arrest"/>
    <x v="1"/>
  </r>
  <r>
    <x v="0"/>
    <s v="Approved"/>
    <s v="NS/PS/BS"/>
    <s v="Arrest"/>
    <x v="9"/>
  </r>
  <r>
    <x v="0"/>
    <s v="Approved"/>
    <s v="Other Priority"/>
    <s v="Detainer"/>
    <x v="9"/>
  </r>
  <r>
    <x v="0"/>
    <s v="Approved"/>
    <s v="NS/PS/BS"/>
    <s v="Removal"/>
    <x v="6"/>
  </r>
  <r>
    <x v="0"/>
    <s v="Approved"/>
    <s v="NS/PS/BS"/>
    <s v="Arrest"/>
    <x v="4"/>
  </r>
  <r>
    <x v="0"/>
    <s v="Approved"/>
    <s v="NS/PS/BS"/>
    <s v="Arrest"/>
    <x v="11"/>
  </r>
  <r>
    <x v="0"/>
    <s v="Approved"/>
    <s v="NS/PS/BS"/>
    <s v="Removal"/>
    <x v="10"/>
  </r>
  <r>
    <x v="0"/>
    <s v="Approved"/>
    <s v="NS/PS/BS"/>
    <s v="Detainer"/>
    <x v="16"/>
  </r>
  <r>
    <x v="0"/>
    <s v="Approved"/>
    <s v="Other Priority"/>
    <s v="Arrest"/>
    <x v="23"/>
  </r>
  <r>
    <x v="0"/>
    <s v="Approved"/>
    <s v="Other Priority"/>
    <s v="Detainer"/>
    <x v="9"/>
  </r>
  <r>
    <x v="0"/>
    <s v="Revision Required"/>
    <s v="Other Priority"/>
    <s v="Detainer"/>
    <x v="9"/>
  </r>
  <r>
    <x v="0"/>
    <s v="Approved"/>
    <s v="NS/PS/BS"/>
    <s v="Arrest"/>
    <x v="9"/>
  </r>
  <r>
    <x v="0"/>
    <s v="Approved"/>
    <s v="NS/PS/BS"/>
    <s v="Detainer"/>
    <x v="1"/>
  </r>
  <r>
    <x v="0"/>
    <s v="Approved"/>
    <s v="Other Priority"/>
    <s v="Detainer"/>
    <x v="1"/>
  </r>
  <r>
    <x v="0"/>
    <s v="Approved"/>
    <s v="NS/PS/BS"/>
    <s v="Arrest"/>
    <x v="12"/>
  </r>
  <r>
    <x v="0"/>
    <s v="Approved"/>
    <s v="Other Priority"/>
    <s v="Detainer"/>
    <x v="0"/>
  </r>
  <r>
    <x v="0"/>
    <s v="Approved"/>
    <s v="NS/PS/BS"/>
    <s v="Arrest"/>
    <x v="17"/>
  </r>
  <r>
    <x v="0"/>
    <s v="Approved"/>
    <s v="NS/PS/BS"/>
    <s v="Detainer"/>
    <x v="3"/>
  </r>
  <r>
    <x v="0"/>
    <s v="Approved"/>
    <s v="Other Priority"/>
    <s v="Arrest"/>
    <x v="19"/>
  </r>
  <r>
    <x v="0"/>
    <s v="Approved"/>
    <s v="NS/PS/BS"/>
    <s v="Arrest"/>
    <x v="1"/>
  </r>
  <r>
    <x v="0"/>
    <s v="Approved"/>
    <s v="NS/PS/BS"/>
    <s v="Arrest"/>
    <x v="6"/>
  </r>
  <r>
    <x v="0"/>
    <s v="Approved"/>
    <s v="NS/PS/BS"/>
    <s v="Removal"/>
    <x v="5"/>
  </r>
  <r>
    <x v="1"/>
    <s v="Under Review"/>
    <s v="Other Priority"/>
    <s v="Arrest"/>
    <x v="24"/>
  </r>
  <r>
    <x v="0"/>
    <s v="Approved"/>
    <s v="Other Priority"/>
    <s v="Arrest"/>
    <x v="19"/>
  </r>
  <r>
    <x v="0"/>
    <s v="Approved"/>
    <s v="Other Priority"/>
    <s v="Arrest"/>
    <x v="7"/>
  </r>
  <r>
    <x v="0"/>
    <s v="Approved"/>
    <s v="NS/PS/BS"/>
    <s v="Arrest"/>
    <x v="6"/>
  </r>
  <r>
    <x v="0"/>
    <s v="Approved"/>
    <s v="Other Priority"/>
    <s v="Arrest"/>
    <x v="0"/>
  </r>
  <r>
    <x v="0"/>
    <s v="Approved"/>
    <s v="Other Priority"/>
    <s v="Arrest"/>
    <x v="17"/>
  </r>
  <r>
    <x v="0"/>
    <s v="Approved"/>
    <s v="Other Priority"/>
    <s v="Arrest"/>
    <x v="2"/>
  </r>
  <r>
    <x v="0"/>
    <s v="Approved"/>
    <s v="Other Priority"/>
    <s v="Detainer"/>
    <x v="22"/>
  </r>
  <r>
    <x v="0"/>
    <s v="Approved"/>
    <s v="NS/PS/BS"/>
    <s v="Arrest"/>
    <x v="7"/>
  </r>
  <r>
    <x v="0"/>
    <s v="Approved"/>
    <s v="NS/PS/BS"/>
    <s v="Detainer"/>
    <x v="19"/>
  </r>
  <r>
    <x v="0"/>
    <s v="Approved"/>
    <s v="NS/PS/BS"/>
    <s v="Arrest"/>
    <x v="2"/>
  </r>
  <r>
    <x v="0"/>
    <s v="Approved"/>
    <s v="Other Priority"/>
    <s v="Arrest"/>
    <x v="0"/>
  </r>
  <r>
    <x v="0"/>
    <s v="Approved"/>
    <s v="NS/PS/BS"/>
    <s v="Arrest"/>
    <x v="1"/>
  </r>
  <r>
    <x v="0"/>
    <s v="Under Review"/>
    <s v="Other Priority"/>
    <s v="Arrest"/>
    <x v="0"/>
  </r>
  <r>
    <x v="1"/>
    <s v="Approved"/>
    <s v="Other Priority"/>
    <s v="Arrest"/>
    <x v="17"/>
  </r>
  <r>
    <x v="0"/>
    <s v="Approved"/>
    <s v="Other Priority"/>
    <s v="Arrest"/>
    <x v="22"/>
  </r>
  <r>
    <x v="0"/>
    <s v="Approved"/>
    <s v="NS/PS/BS"/>
    <s v="Removal"/>
    <x v="7"/>
  </r>
  <r>
    <x v="0"/>
    <s v="Approved"/>
    <s v="NS/PS/BS"/>
    <s v="Arrest"/>
    <x v="9"/>
  </r>
  <r>
    <x v="0"/>
    <s v="Approved"/>
    <s v="Other Priority"/>
    <s v="Arrest"/>
    <x v="0"/>
  </r>
  <r>
    <x v="0"/>
    <s v="Approved"/>
    <s v="NS/PS/BS"/>
    <s v="Arrest"/>
    <x v="2"/>
  </r>
  <r>
    <x v="0"/>
    <s v="Approved"/>
    <s v="NS/PS/BS"/>
    <s v="Arrest"/>
    <x v="2"/>
  </r>
  <r>
    <x v="0"/>
    <s v="Approved"/>
    <s v="Other Priority"/>
    <s v="Detainer"/>
    <x v="22"/>
  </r>
  <r>
    <x v="0"/>
    <s v="Approved"/>
    <s v="Other Priority"/>
    <s v="Removal"/>
    <x v="13"/>
  </r>
  <r>
    <x v="0"/>
    <s v="Under Review"/>
    <s v="Other Priority"/>
    <s v="Arrest"/>
    <x v="11"/>
  </r>
  <r>
    <x v="0"/>
    <s v="Approved"/>
    <s v="NS/PS/BS"/>
    <s v="Detainer"/>
    <x v="1"/>
  </r>
  <r>
    <x v="0"/>
    <s v="Approved"/>
    <s v="NS/PS/BS"/>
    <s v="Arrest"/>
    <x v="17"/>
  </r>
  <r>
    <x v="0"/>
    <s v="Approved"/>
    <s v="NS/PS/BS"/>
    <s v="Arrest"/>
    <x v="13"/>
  </r>
  <r>
    <x v="0"/>
    <s v="Approved"/>
    <s v="NS/PS/BS"/>
    <s v="Arrest"/>
    <x v="1"/>
  </r>
  <r>
    <x v="0"/>
    <s v="Approved"/>
    <s v="Other Priority"/>
    <s v="Arrest"/>
    <x v="2"/>
  </r>
  <r>
    <x v="0"/>
    <s v="Approved"/>
    <s v="NS/PS/BS"/>
    <s v="Detainer"/>
    <x v="19"/>
  </r>
  <r>
    <x v="0"/>
    <s v="Approved"/>
    <s v="Other Priority"/>
    <s v="Detainer"/>
    <x v="9"/>
  </r>
  <r>
    <x v="0"/>
    <s v="Approved"/>
    <s v="NS/PS/BS"/>
    <s v="Arrest"/>
    <x v="7"/>
  </r>
  <r>
    <x v="0"/>
    <s v="Approved"/>
    <s v="NS/PS/BS"/>
    <s v="Detainer"/>
    <x v="15"/>
  </r>
  <r>
    <x v="0"/>
    <s v="Approved"/>
    <s v="NS/PS/BS"/>
    <s v="Detainer"/>
    <x v="5"/>
  </r>
  <r>
    <x v="0"/>
    <s v="Approved"/>
    <s v="NS/PS/BS"/>
    <s v="Detainer"/>
    <x v="15"/>
  </r>
  <r>
    <x v="0"/>
    <s v="Approved"/>
    <s v="NS/PS/BS"/>
    <s v="Detainer"/>
    <x v="3"/>
  </r>
  <r>
    <x v="0"/>
    <s v="Approved"/>
    <s v="NS/PS/BS"/>
    <s v="Arrest"/>
    <x v="17"/>
  </r>
  <r>
    <x v="0"/>
    <s v="Approved"/>
    <s v="NS/PS/BS"/>
    <s v="Arrest"/>
    <x v="1"/>
  </r>
  <r>
    <x v="0"/>
    <s v="Under Review"/>
    <s v="NS/PS/BS"/>
    <s v="Arrest"/>
    <x v="8"/>
  </r>
  <r>
    <x v="0"/>
    <s v="Approved"/>
    <s v="NS/PS/BS"/>
    <s v="Arrest"/>
    <x v="3"/>
  </r>
  <r>
    <x v="0"/>
    <s v="Approved"/>
    <s v="NS/PS/BS"/>
    <s v="Detainer"/>
    <x v="3"/>
  </r>
  <r>
    <x v="0"/>
    <s v="Approved"/>
    <s v="NS/PS/BS"/>
    <s v="Removal"/>
    <x v="5"/>
  </r>
  <r>
    <x v="0"/>
    <s v="Approved"/>
    <s v="NS/PS/BS"/>
    <s v="Arrest"/>
    <x v="3"/>
  </r>
  <r>
    <x v="0"/>
    <s v="Approved"/>
    <s v="NS/PS/BS"/>
    <s v="Arrest"/>
    <x v="13"/>
  </r>
  <r>
    <x v="0"/>
    <s v="Approved"/>
    <s v="NS/PS/BS"/>
    <s v="Removal"/>
    <x v="3"/>
  </r>
  <r>
    <x v="0"/>
    <s v="Approved"/>
    <s v="Other Priority"/>
    <s v="Arrest"/>
    <x v="19"/>
  </r>
  <r>
    <x v="0"/>
    <s v="Approved"/>
    <s v="Other Priority"/>
    <s v="Detainer"/>
    <x v="19"/>
  </r>
  <r>
    <x v="0"/>
    <s v="Approved"/>
    <s v="Other Priority"/>
    <s v="Detainer"/>
    <x v="2"/>
  </r>
  <r>
    <x v="0"/>
    <s v="Approved"/>
    <s v="NS/PS/BS"/>
    <s v="Removal"/>
    <x v="3"/>
  </r>
  <r>
    <x v="0"/>
    <s v="Approved"/>
    <s v="Other Priority"/>
    <s v="Detainer"/>
    <x v="5"/>
  </r>
  <r>
    <x v="0"/>
    <s v="Approved"/>
    <s v="NS/PS/BS"/>
    <s v="Removal"/>
    <x v="6"/>
  </r>
  <r>
    <x v="0"/>
    <s v="Approved"/>
    <s v="Other Priority"/>
    <s v="Arrest"/>
    <x v="3"/>
  </r>
  <r>
    <x v="0"/>
    <s v="Approved"/>
    <s v="NS/PS/BS"/>
    <s v="Removal"/>
    <x v="9"/>
  </r>
  <r>
    <x v="0"/>
    <s v="Approved"/>
    <s v="Other Priority"/>
    <s v="Arrest"/>
    <x v="17"/>
  </r>
  <r>
    <x v="0"/>
    <s v="Approved"/>
    <s v="NS/PS/BS"/>
    <s v="Removal"/>
    <x v="3"/>
  </r>
  <r>
    <x v="0"/>
    <s v="Approved"/>
    <s v="NS/PS/BS"/>
    <s v="Arrest"/>
    <x v="14"/>
  </r>
  <r>
    <x v="0"/>
    <s v="Approved"/>
    <s v="Other Priority"/>
    <s v="Detainer"/>
    <x v="2"/>
  </r>
  <r>
    <x v="0"/>
    <s v="Approved"/>
    <s v="NS/PS/BS"/>
    <s v="Arrest"/>
    <x v="1"/>
  </r>
  <r>
    <x v="0"/>
    <s v="Approved"/>
    <s v="NS/PS/BS"/>
    <s v="Arrest"/>
    <x v="17"/>
  </r>
  <r>
    <x v="0"/>
    <s v="Approved"/>
    <s v="NS/PS/BS"/>
    <s v="Removal"/>
    <x v="6"/>
  </r>
  <r>
    <x v="0"/>
    <s v="Approved"/>
    <s v="NS/PS/BS"/>
    <s v="Arrest"/>
    <x v="14"/>
  </r>
  <r>
    <x v="0"/>
    <s v="Approved"/>
    <s v="NS/PS/BS"/>
    <s v="Arrest"/>
    <x v="9"/>
  </r>
  <r>
    <x v="0"/>
    <s v="Approved"/>
    <s v="NS/PS/BS"/>
    <s v="Arrest"/>
    <x v="1"/>
  </r>
  <r>
    <x v="0"/>
    <s v="Approved"/>
    <s v="NS/PS/BS"/>
    <s v="Arrest"/>
    <x v="17"/>
  </r>
  <r>
    <x v="0"/>
    <s v="Approved"/>
    <s v="NS/PS/BS"/>
    <s v="Arrest"/>
    <x v="9"/>
  </r>
  <r>
    <x v="0"/>
    <s v="Approved"/>
    <s v="Other Priority"/>
    <s v="Arrest"/>
    <x v="17"/>
  </r>
  <r>
    <x v="0"/>
    <s v="Approved"/>
    <s v="NS/PS/BS"/>
    <s v="Detainer"/>
    <x v="9"/>
  </r>
  <r>
    <x v="0"/>
    <s v="Approved"/>
    <s v="Other Priority"/>
    <s v="Arrest"/>
    <x v="17"/>
  </r>
  <r>
    <x v="0"/>
    <s v="Approved"/>
    <s v="Other Priority"/>
    <s v="Arrest"/>
    <x v="17"/>
  </r>
  <r>
    <x v="0"/>
    <s v="Approved"/>
    <s v="NS/PS/BS"/>
    <s v="Removal"/>
    <x v="6"/>
  </r>
  <r>
    <x v="0"/>
    <s v="Approved"/>
    <s v="NS/PS/BS"/>
    <s v="Arrest"/>
    <x v="0"/>
  </r>
  <r>
    <x v="0"/>
    <s v="Approved"/>
    <s v="Other Priority"/>
    <s v="Detainer"/>
    <x v="13"/>
  </r>
  <r>
    <x v="0"/>
    <s v="Approved"/>
    <s v="Other Priority"/>
    <s v="Arrest"/>
    <x v="9"/>
  </r>
  <r>
    <x v="0"/>
    <s v="Under Review"/>
    <s v="Other Priority"/>
    <s v="Detainer"/>
    <x v="13"/>
  </r>
  <r>
    <x v="0"/>
    <s v="Approved"/>
    <s v="Other Priority"/>
    <s v="Detainer"/>
    <x v="19"/>
  </r>
  <r>
    <x v="0"/>
    <s v="Approved"/>
    <s v="NS/PS/BS"/>
    <s v="Arrest"/>
    <x v="14"/>
  </r>
  <r>
    <x v="0"/>
    <s v="Approved"/>
    <s v="Other Priority"/>
    <s v="Detainer"/>
    <x v="19"/>
  </r>
  <r>
    <x v="0"/>
    <s v="Approved"/>
    <s v="NS/PS/BS"/>
    <s v="Arrest"/>
    <x v="9"/>
  </r>
  <r>
    <x v="0"/>
    <s v="Approved"/>
    <s v="Other Priority"/>
    <s v="Detainer"/>
    <x v="19"/>
  </r>
  <r>
    <x v="0"/>
    <s v="Revision Required"/>
    <s v="Other Priority"/>
    <s v="Detainer"/>
    <x v="19"/>
  </r>
  <r>
    <x v="0"/>
    <s v="Approved"/>
    <s v="NS/PS/BS"/>
    <s v="Detainer"/>
    <x v="25"/>
  </r>
  <r>
    <x v="0"/>
    <s v="Approved"/>
    <s v="NS/PS/BS"/>
    <s v="Detainer"/>
    <x v="1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Other Priority"/>
    <s v="Detainer"/>
    <x v="1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Detainer"/>
    <x v="25"/>
  </r>
  <r>
    <x v="0"/>
    <s v="Under Review"/>
    <s v="NS/PS/BS"/>
    <s v="Arrest"/>
    <x v="12"/>
  </r>
  <r>
    <x v="0"/>
    <s v="Approved"/>
    <s v="NS/PS/BS"/>
    <s v="Arrest"/>
    <x v="12"/>
  </r>
  <r>
    <x v="0"/>
    <s v="Approved"/>
    <s v="NS/PS/BS"/>
    <s v="Arrest"/>
    <x v="13"/>
  </r>
  <r>
    <x v="0"/>
    <s v="Approved"/>
    <s v="NS/PS/BS"/>
    <s v="Arrest"/>
    <x v="12"/>
  </r>
  <r>
    <x v="0"/>
    <s v="Approved"/>
    <s v="NS/PS/BS"/>
    <s v="Removal"/>
    <x v="12"/>
  </r>
  <r>
    <x v="0"/>
    <s v="Approved"/>
    <s v="NS/PS/BS"/>
    <s v="Removal"/>
    <x v="12"/>
  </r>
  <r>
    <x v="0"/>
    <s v="Approved"/>
    <s v="NS/PS/BS"/>
    <s v="Removal"/>
    <x v="12"/>
  </r>
  <r>
    <x v="0"/>
    <s v="Approved"/>
    <s v="NS/PS/BS"/>
    <s v="Arrest"/>
    <x v="13"/>
  </r>
  <r>
    <x v="0"/>
    <s v="Approved"/>
    <s v="Other Priority"/>
    <s v="Detainer"/>
    <x v="1"/>
  </r>
  <r>
    <x v="0"/>
    <s v="Approved"/>
    <s v="NS/PS/BS"/>
    <s v="Arrest"/>
    <x v="13"/>
  </r>
  <r>
    <x v="0"/>
    <s v="Approved"/>
    <s v="NS/PS/BS"/>
    <s v="Arrest"/>
    <x v="10"/>
  </r>
  <r>
    <x v="0"/>
    <s v="Approved"/>
    <s v="NS/PS/BS"/>
    <s v="Arrest"/>
    <x v="13"/>
  </r>
  <r>
    <x v="0"/>
    <s v="Approved"/>
    <s v="NS/PS/BS"/>
    <s v="Arrest"/>
    <x v="13"/>
  </r>
  <r>
    <x v="0"/>
    <s v="Approved"/>
    <s v="NS/PS/BS"/>
    <s v="Arrest"/>
    <x v="10"/>
  </r>
  <r>
    <x v="0"/>
    <s v="Approved"/>
    <s v="NS/PS/BS"/>
    <s v="Arrest"/>
    <x v="10"/>
  </r>
  <r>
    <x v="0"/>
    <s v="Approved"/>
    <s v="NS/PS/BS"/>
    <s v="Removal"/>
    <x v="1"/>
  </r>
  <r>
    <x v="0"/>
    <s v="Approved"/>
    <s v="NS/PS/BS"/>
    <s v="Arrest"/>
    <x v="10"/>
  </r>
  <r>
    <x v="0"/>
    <s v="Approved"/>
    <s v="NS/PS/BS"/>
    <s v="Arrest"/>
    <x v="13"/>
  </r>
  <r>
    <x v="0"/>
    <s v="Approved"/>
    <s v="NS/PS/BS"/>
    <s v="Arrest"/>
    <x v="10"/>
  </r>
  <r>
    <x v="0"/>
    <s v="Approved"/>
    <s v="NS/PS/BS"/>
    <s v="Removal"/>
    <x v="9"/>
  </r>
  <r>
    <x v="0"/>
    <s v="Approved"/>
    <s v="NS/PS/BS"/>
    <s v="Arrest"/>
    <x v="13"/>
  </r>
  <r>
    <x v="0"/>
    <s v="Approved"/>
    <s v="NS/PS/BS"/>
    <s v="Arrest"/>
    <x v="10"/>
  </r>
  <r>
    <x v="1"/>
    <s v="Approved"/>
    <s v="Other Priority"/>
    <s v="Arrest"/>
    <x v="1"/>
  </r>
  <r>
    <x v="0"/>
    <s v="Approved"/>
    <s v="NS/PS/BS"/>
    <s v="Arrest"/>
    <x v="10"/>
  </r>
  <r>
    <x v="0"/>
    <s v="Revision Required"/>
    <s v="Other Priority"/>
    <s v="Arrest"/>
    <x v="11"/>
  </r>
  <r>
    <x v="0"/>
    <s v="Approved"/>
    <s v="Other Priority"/>
    <s v="Arrest"/>
    <x v="11"/>
  </r>
  <r>
    <x v="0"/>
    <s v="Approved"/>
    <s v="NS/PS/BS"/>
    <s v="Arrest"/>
    <x v="11"/>
  </r>
  <r>
    <x v="0"/>
    <s v="Approved"/>
    <s v="NS/PS/BS"/>
    <s v="Arrest"/>
    <x v="11"/>
  </r>
  <r>
    <x v="1"/>
    <s v="Approved"/>
    <s v="Other Priority"/>
    <s v="Arrest"/>
    <x v="1"/>
  </r>
  <r>
    <x v="0"/>
    <s v="Approved"/>
    <s v="Other Priority"/>
    <s v="Arrest"/>
    <x v="9"/>
  </r>
  <r>
    <x v="0"/>
    <s v="Approved"/>
    <s v="NS/PS/BS"/>
    <s v="Arrest"/>
    <x v="11"/>
  </r>
  <r>
    <x v="0"/>
    <s v="Approved"/>
    <s v="NS/PS/BS"/>
    <s v="Arrest"/>
    <x v="11"/>
  </r>
  <r>
    <x v="1"/>
    <s v="Approved"/>
    <s v="Other Priority"/>
    <s v="Arrest"/>
    <x v="1"/>
  </r>
  <r>
    <x v="0"/>
    <s v="Approved"/>
    <s v="NS/PS/BS"/>
    <s v="Arrest"/>
    <x v="11"/>
  </r>
  <r>
    <x v="0"/>
    <s v="Approved"/>
    <s v="NS/PS/BS"/>
    <s v="Arrest"/>
    <x v="10"/>
  </r>
  <r>
    <x v="0"/>
    <s v="Approved"/>
    <s v="NS/PS/BS"/>
    <s v="Arrest"/>
    <x v="11"/>
  </r>
  <r>
    <x v="0"/>
    <s v="Approved"/>
    <s v="Other Priority"/>
    <s v="Arrest"/>
    <x v="1"/>
  </r>
  <r>
    <x v="1"/>
    <s v="Approved"/>
    <s v="Other Priority"/>
    <s v="Arrest"/>
    <x v="1"/>
  </r>
  <r>
    <x v="0"/>
    <s v="Field Office Approval"/>
    <s v="Other Priority"/>
    <s v="Detainer"/>
    <x v="14"/>
  </r>
  <r>
    <x v="0"/>
    <s v="Approved"/>
    <s v="NS/PS/BS"/>
    <s v="Arrest"/>
    <x v="10"/>
  </r>
  <r>
    <x v="0"/>
    <s v="Approved"/>
    <s v="NS/PS/BS"/>
    <s v="Removal"/>
    <x v="4"/>
  </r>
  <r>
    <x v="0"/>
    <s v="Approved"/>
    <s v="NS/PS/BS"/>
    <s v="Arrest"/>
    <x v="0"/>
  </r>
  <r>
    <x v="0"/>
    <s v="Approved"/>
    <s v="Other Priority"/>
    <s v="Arrest"/>
    <x v="9"/>
  </r>
  <r>
    <x v="0"/>
    <s v="Approved"/>
    <s v="Other Priority"/>
    <s v="Arrest"/>
    <x v="15"/>
  </r>
  <r>
    <x v="1"/>
    <s v="Approved"/>
    <s v="Other Priority"/>
    <s v="Arrest"/>
    <x v="1"/>
  </r>
  <r>
    <x v="0"/>
    <s v="Approved"/>
    <s v="Other Priority"/>
    <s v="Detainer"/>
    <x v="13"/>
  </r>
  <r>
    <x v="1"/>
    <s v="Approved"/>
    <s v="Other Priority"/>
    <s v="Arrest"/>
    <x v="1"/>
  </r>
  <r>
    <x v="0"/>
    <s v="Approved"/>
    <s v="NS/PS/BS"/>
    <s v="Detainer"/>
    <x v="10"/>
  </r>
  <r>
    <x v="0"/>
    <s v="Approved"/>
    <s v="NS/PS/BS"/>
    <s v="Detainer"/>
    <x v="8"/>
  </r>
  <r>
    <x v="0"/>
    <s v="Under Review"/>
    <s v="Other Priority"/>
    <s v="Arrest"/>
    <x v="15"/>
  </r>
  <r>
    <x v="0"/>
    <s v="Approved"/>
    <s v="Other Priority"/>
    <s v="Arrest"/>
    <x v="13"/>
  </r>
  <r>
    <x v="0"/>
    <s v="Approved"/>
    <s v="NS/PS/BS"/>
    <s v="Removal"/>
    <x v="6"/>
  </r>
  <r>
    <x v="0"/>
    <s v="Revision Required"/>
    <s v="NS/PS/BS"/>
    <s v="Arrest"/>
    <x v="0"/>
  </r>
  <r>
    <x v="0"/>
    <s v="Approved"/>
    <s v="Other Priority"/>
    <s v="Detainer"/>
    <x v="12"/>
  </r>
  <r>
    <x v="0"/>
    <s v="Approved"/>
    <s v="NS/PS/BS"/>
    <s v="Arrest"/>
    <x v="10"/>
  </r>
  <r>
    <x v="0"/>
    <s v="Approved"/>
    <s v="Other Priority"/>
    <s v="Arrest"/>
    <x v="2"/>
  </r>
  <r>
    <x v="0"/>
    <s v="Approved"/>
    <s v="NS/PS/BS"/>
    <s v="Removal"/>
    <x v="6"/>
  </r>
  <r>
    <x v="0"/>
    <s v="Approved"/>
    <s v="NS/PS/BS"/>
    <s v="Removal"/>
    <x v="1"/>
  </r>
  <r>
    <x v="0"/>
    <s v="Approved"/>
    <s v="Other Priority"/>
    <s v="Detainer"/>
    <x v="12"/>
  </r>
  <r>
    <x v="0"/>
    <s v="Approved"/>
    <s v="NS/PS/BS"/>
    <s v="Detainer"/>
    <x v="25"/>
  </r>
  <r>
    <x v="0"/>
    <s v="Approved"/>
    <s v="Other Priority"/>
    <s v="Detainer"/>
    <x v="9"/>
  </r>
  <r>
    <x v="0"/>
    <s v="Approved"/>
    <s v="NS/PS/BS"/>
    <s v="Arrest"/>
    <x v="13"/>
  </r>
  <r>
    <x v="0"/>
    <s v="Approved"/>
    <s v="NS/PS/BS"/>
    <s v="Detainer"/>
    <x v="19"/>
  </r>
  <r>
    <x v="0"/>
    <s v="Approved"/>
    <s v="Other Priority"/>
    <s v="Removal"/>
    <x v="5"/>
  </r>
  <r>
    <x v="0"/>
    <s v="Approved"/>
    <s v="NS/PS/BS"/>
    <s v="Arrest"/>
    <x v="22"/>
  </r>
  <r>
    <x v="0"/>
    <s v="Approved"/>
    <s v="Other Priority"/>
    <s v="Detainer"/>
    <x v="19"/>
  </r>
  <r>
    <x v="0"/>
    <s v="Approved"/>
    <s v="Other Priority"/>
    <s v="Removal"/>
    <x v="15"/>
  </r>
  <r>
    <x v="0"/>
    <s v="Approved"/>
    <s v="NS/PS/BS"/>
    <s v="Arrest"/>
    <x v="13"/>
  </r>
  <r>
    <x v="0"/>
    <s v="Approved"/>
    <s v="NS/PS/BS"/>
    <s v="Detainer"/>
    <x v="15"/>
  </r>
  <r>
    <x v="0"/>
    <s v="Approved"/>
    <s v="Other Priority"/>
    <s v="Arrest"/>
    <x v="13"/>
  </r>
  <r>
    <x v="0"/>
    <s v="Approved"/>
    <s v="NS/PS/BS"/>
    <s v="Arrest"/>
    <x v="11"/>
  </r>
  <r>
    <x v="0"/>
    <s v="Approved"/>
    <s v="Other Priority"/>
    <s v="Detainer"/>
    <x v="22"/>
  </r>
  <r>
    <x v="1"/>
    <s v="Approved"/>
    <s v="Other Priority"/>
    <s v="Arrest"/>
    <x v="1"/>
  </r>
  <r>
    <x v="0"/>
    <s v="Approved"/>
    <s v="NS/PS/BS"/>
    <s v="Removal"/>
    <x v="6"/>
  </r>
  <r>
    <x v="0"/>
    <s v="Approved"/>
    <s v="NS/PS/BS"/>
    <s v="Detainer"/>
    <x v="0"/>
  </r>
  <r>
    <x v="0"/>
    <s v="Approved"/>
    <s v="NS/PS/BS"/>
    <s v="Arrest"/>
    <x v="9"/>
  </r>
  <r>
    <x v="0"/>
    <s v="Approved"/>
    <s v="NS/PS/BS"/>
    <s v="Arrest"/>
    <x v="15"/>
  </r>
  <r>
    <x v="0"/>
    <s v="Approved"/>
    <s v="NS/PS/BS"/>
    <s v="Arrest"/>
    <x v="1"/>
  </r>
  <r>
    <x v="0"/>
    <s v="Approved"/>
    <s v="Other Priority"/>
    <s v="Detainer"/>
    <x v="15"/>
  </r>
  <r>
    <x v="0"/>
    <s v="Field Office Approval"/>
    <s v="Other Priority"/>
    <s v="Arrest"/>
    <x v="1"/>
  </r>
  <r>
    <x v="0"/>
    <s v="Approved"/>
    <s v="NS/PS/BS"/>
    <s v="Detainer"/>
    <x v="9"/>
  </r>
  <r>
    <x v="0"/>
    <s v="Approved"/>
    <s v="NS/PS/BS"/>
    <s v="Arrest"/>
    <x v="13"/>
  </r>
  <r>
    <x v="0"/>
    <s v="Approved"/>
    <s v="NS/PS/BS"/>
    <s v="Removal"/>
    <x v="8"/>
  </r>
  <r>
    <x v="0"/>
    <s v="Approved"/>
    <s v="NS/PS/BS"/>
    <s v="Arrest"/>
    <x v="22"/>
  </r>
  <r>
    <x v="0"/>
    <s v="Approved"/>
    <s v="NS/PS/BS"/>
    <s v="Removal"/>
    <x v="8"/>
  </r>
  <r>
    <x v="0"/>
    <s v="Approved"/>
    <s v="NS/PS/BS"/>
    <s v="Arrest"/>
    <x v="11"/>
  </r>
  <r>
    <x v="0"/>
    <s v="Approved"/>
    <s v="Other Priority"/>
    <s v="Detainer"/>
    <x v="13"/>
  </r>
  <r>
    <x v="0"/>
    <s v="Revision Required"/>
    <s v="Other Priority"/>
    <s v="Removal"/>
    <x v="0"/>
  </r>
  <r>
    <x v="0"/>
    <s v="Approved"/>
    <s v="NS/PS/BS"/>
    <s v="Removal"/>
    <x v="8"/>
  </r>
  <r>
    <x v="0"/>
    <s v="Approved"/>
    <s v="NS/PS/BS"/>
    <s v="Removal"/>
    <x v="1"/>
  </r>
  <r>
    <x v="0"/>
    <s v="Approved"/>
    <s v="Other Priority"/>
    <s v="Arrest"/>
    <x v="15"/>
  </r>
  <r>
    <x v="0"/>
    <s v="Approved"/>
    <s v="NS/PS/BS"/>
    <s v="Arrest"/>
    <x v="11"/>
  </r>
  <r>
    <x v="0"/>
    <s v="Approved"/>
    <s v="Other Priority"/>
    <s v="Detainer"/>
    <x v="13"/>
  </r>
  <r>
    <x v="0"/>
    <s v="Approved"/>
    <s v="NS/PS/BS"/>
    <s v="Removal"/>
    <x v="9"/>
  </r>
  <r>
    <x v="0"/>
    <s v="Approved"/>
    <s v="NS/PS/BS"/>
    <s v="Arrest"/>
    <x v="11"/>
  </r>
  <r>
    <x v="0"/>
    <s v="Approved"/>
    <s v="NS/PS/BS"/>
    <s v="Arrest"/>
    <x v="11"/>
  </r>
  <r>
    <x v="0"/>
    <s v="Approved"/>
    <s v="NS/PS/BS"/>
    <s v="Removal"/>
    <x v="10"/>
  </r>
  <r>
    <x v="0"/>
    <s v="Approved"/>
    <s v="NS/PS/BS"/>
    <s v="Arrest"/>
    <x v="14"/>
  </r>
  <r>
    <x v="0"/>
    <s v="Revision Required"/>
    <s v="Other Priority"/>
    <s v="Arrest"/>
    <x v="11"/>
  </r>
  <r>
    <x v="0"/>
    <s v="Revision Required"/>
    <s v="Other Priority"/>
    <s v="Arrest"/>
    <x v="5"/>
  </r>
  <r>
    <x v="0"/>
    <s v="Approved"/>
    <s v="Other Priority"/>
    <s v="Arrest"/>
    <x v="2"/>
  </r>
  <r>
    <x v="0"/>
    <s v="Approved"/>
    <s v="NS/PS/BS"/>
    <s v="Removal"/>
    <x v="9"/>
  </r>
  <r>
    <x v="0"/>
    <s v="Under Review"/>
    <s v="NS/PS/BS"/>
    <s v="Arrest"/>
    <x v="8"/>
  </r>
  <r>
    <x v="0"/>
    <s v="Approved"/>
    <s v="NS/PS/BS"/>
    <s v="Removal"/>
    <x v="6"/>
  </r>
  <r>
    <x v="0"/>
    <s v="Approved"/>
    <s v="NS/PS/BS"/>
    <s v="Removal"/>
    <x v="1"/>
  </r>
  <r>
    <x v="0"/>
    <s v="Approved"/>
    <s v="NS/PS/BS"/>
    <s v="Arrest"/>
    <x v="9"/>
  </r>
  <r>
    <x v="0"/>
    <s v="Approved"/>
    <s v="NS/PS/BS"/>
    <s v="Removal"/>
    <x v="6"/>
  </r>
  <r>
    <x v="0"/>
    <s v="Approved"/>
    <s v="NS/PS/BS"/>
    <s v="Detainer"/>
    <x v="13"/>
  </r>
  <r>
    <x v="0"/>
    <s v="Approved"/>
    <s v="NS/PS/BS"/>
    <s v="Removal"/>
    <x v="6"/>
  </r>
  <r>
    <x v="0"/>
    <s v="Approved"/>
    <s v="NS/PS/BS"/>
    <s v="Arrest"/>
    <x v="21"/>
  </r>
  <r>
    <x v="0"/>
    <s v="Approved"/>
    <s v="Other Priority"/>
    <s v="Arrest"/>
    <x v="1"/>
  </r>
  <r>
    <x v="0"/>
    <s v="Approved"/>
    <s v="NS/PS/BS"/>
    <s v="Arrest"/>
    <x v="1"/>
  </r>
  <r>
    <x v="0"/>
    <s v="Approved"/>
    <s v="NS/PS/BS"/>
    <s v="Detainer"/>
    <x v="13"/>
  </r>
  <r>
    <x v="0"/>
    <s v="Approved"/>
    <s v="NS/PS/BS"/>
    <s v="Arrest"/>
    <x v="6"/>
  </r>
  <r>
    <x v="0"/>
    <s v="Approved"/>
    <s v="NS/PS/BS"/>
    <s v="Arrest"/>
    <x v="10"/>
  </r>
  <r>
    <x v="0"/>
    <s v="Approved"/>
    <s v="Other Priority"/>
    <s v="Arrest"/>
    <x v="22"/>
  </r>
  <r>
    <x v="0"/>
    <s v="Approved"/>
    <s v="NS/PS/BS"/>
    <s v="Arrest"/>
    <x v="1"/>
  </r>
  <r>
    <x v="0"/>
    <s v="Under Review"/>
    <s v="NS/PS/BS"/>
    <s v="Arrest"/>
    <x v="8"/>
  </r>
  <r>
    <x v="0"/>
    <s v="Approved"/>
    <s v="Other Priority"/>
    <s v="Detainer"/>
    <x v="19"/>
  </r>
  <r>
    <x v="0"/>
    <s v="Approved"/>
    <s v="NS/PS/BS"/>
    <s v="Removal"/>
    <x v="3"/>
  </r>
  <r>
    <x v="0"/>
    <s v="Approved"/>
    <s v="Other Priority"/>
    <s v="Arrest"/>
    <x v="22"/>
  </r>
  <r>
    <x v="0"/>
    <s v="Approved"/>
    <s v="NS/PS/BS"/>
    <s v="Arrest"/>
    <x v="11"/>
  </r>
  <r>
    <x v="0"/>
    <s v="Approved"/>
    <s v="NS/PS/BS"/>
    <s v="Removal"/>
    <x v="3"/>
  </r>
  <r>
    <x v="0"/>
    <s v="Approved"/>
    <s v="NS/PS/BS"/>
    <s v="Arrest"/>
    <x v="0"/>
  </r>
  <r>
    <x v="0"/>
    <s v="Approved"/>
    <s v="Other Priority"/>
    <s v="Arrest"/>
    <x v="0"/>
  </r>
  <r>
    <x v="0"/>
    <s v="Approved"/>
    <s v="NS/PS/BS"/>
    <s v="Arrest"/>
    <x v="11"/>
  </r>
  <r>
    <x v="0"/>
    <s v="Approved"/>
    <s v="NS/PS/BS"/>
    <s v="Removal"/>
    <x v="3"/>
  </r>
  <r>
    <x v="0"/>
    <s v="Approved"/>
    <s v="Other Priority"/>
    <s v="Arrest"/>
    <x v="19"/>
  </r>
  <r>
    <x v="0"/>
    <s v="Approved"/>
    <s v="NS/PS/BS"/>
    <s v="Arrest"/>
    <x v="3"/>
  </r>
  <r>
    <x v="0"/>
    <s v="Approved"/>
    <s v="NS/PS/BS"/>
    <s v="Arrest"/>
    <x v="10"/>
  </r>
  <r>
    <x v="0"/>
    <s v="Approved"/>
    <s v="NS/PS/BS"/>
    <s v="Detainer"/>
    <x v="18"/>
  </r>
  <r>
    <x v="0"/>
    <s v="Approved"/>
    <s v="NS/PS/BS"/>
    <s v="Arrest"/>
    <x v="7"/>
  </r>
  <r>
    <x v="0"/>
    <s v="Approved"/>
    <s v="NS/PS/BS"/>
    <s v="Removal"/>
    <x v="8"/>
  </r>
  <r>
    <x v="0"/>
    <s v="Approved"/>
    <s v="NS/PS/BS"/>
    <s v="Arrest"/>
    <x v="7"/>
  </r>
  <r>
    <x v="0"/>
    <s v="Approved"/>
    <s v="NS/PS/BS"/>
    <s v="Arrest"/>
    <x v="7"/>
  </r>
  <r>
    <x v="0"/>
    <s v="Approved"/>
    <s v="NS/PS/BS"/>
    <s v="Removal"/>
    <x v="1"/>
  </r>
  <r>
    <x v="0"/>
    <s v="Approved"/>
    <s v="NS/PS/BS"/>
    <s v="Removal"/>
    <x v="8"/>
  </r>
  <r>
    <x v="0"/>
    <s v="Approved"/>
    <s v="Other Priority"/>
    <s v="Detainer"/>
    <x v="19"/>
  </r>
  <r>
    <x v="0"/>
    <s v="Approved"/>
    <s v="NS/PS/BS"/>
    <s v="Removal"/>
    <x v="8"/>
  </r>
  <r>
    <x v="0"/>
    <s v="Approved"/>
    <s v="NS/PS/BS"/>
    <s v="Removal"/>
    <x v="3"/>
  </r>
  <r>
    <x v="0"/>
    <s v="Approved"/>
    <s v="Other Priority"/>
    <s v="Arrest"/>
    <x v="9"/>
  </r>
  <r>
    <x v="0"/>
    <s v="Approved"/>
    <s v="NS/PS/BS"/>
    <s v="Removal"/>
    <x v="8"/>
  </r>
  <r>
    <x v="0"/>
    <s v="Approved"/>
    <s v="NS/PS/BS"/>
    <s v="Arrest"/>
    <x v="11"/>
  </r>
  <r>
    <x v="0"/>
    <s v="Approved"/>
    <s v="Other Priority"/>
    <s v="Arrest"/>
    <x v="6"/>
  </r>
  <r>
    <x v="0"/>
    <s v="Approved"/>
    <s v="NS/PS/BS"/>
    <s v="Arrest"/>
    <x v="7"/>
  </r>
  <r>
    <x v="0"/>
    <s v="Approved"/>
    <s v="NS/PS/BS"/>
    <s v="Arrest"/>
    <x v="18"/>
  </r>
  <r>
    <x v="0"/>
    <s v="Approved"/>
    <s v="Other Priority"/>
    <s v="Detainer"/>
    <x v="19"/>
  </r>
  <r>
    <x v="0"/>
    <s v="Approved"/>
    <s v="Other Priority"/>
    <s v="Arrest"/>
    <x v="2"/>
  </r>
  <r>
    <x v="0"/>
    <s v="Revision Required"/>
    <s v="Other Priority"/>
    <s v="Arrest"/>
    <x v="11"/>
  </r>
  <r>
    <x v="0"/>
    <s v="Approved"/>
    <s v="NS/PS/BS"/>
    <s v="Detainer"/>
    <x v="0"/>
  </r>
  <r>
    <x v="0"/>
    <s v="Approved"/>
    <s v="NS/PS/BS"/>
    <s v="Removal"/>
    <x v="8"/>
  </r>
  <r>
    <x v="0"/>
    <s v="Approved"/>
    <s v="NS/PS/BS"/>
    <s v="Arrest"/>
    <x v="12"/>
  </r>
  <r>
    <x v="0"/>
    <s v="Approved"/>
    <s v="NS/PS/BS"/>
    <s v="Arrest"/>
    <x v="10"/>
  </r>
  <r>
    <x v="0"/>
    <s v="Approved"/>
    <s v="NS/PS/BS"/>
    <s v="Arrest"/>
    <x v="9"/>
  </r>
  <r>
    <x v="0"/>
    <s v="Approved"/>
    <s v="NS/PS/BS"/>
    <s v="Arrest"/>
    <x v="6"/>
  </r>
  <r>
    <x v="0"/>
    <s v="Approved"/>
    <s v="NS/PS/BS"/>
    <s v="Arrest"/>
    <x v="11"/>
  </r>
  <r>
    <x v="0"/>
    <s v="Approved"/>
    <s v="NS/PS/BS"/>
    <s v="Removal"/>
    <x v="1"/>
  </r>
  <r>
    <x v="0"/>
    <s v="Approved"/>
    <s v="NS/PS/BS"/>
    <s v="Arrest"/>
    <x v="10"/>
  </r>
  <r>
    <x v="0"/>
    <s v="Approved"/>
    <s v="NS/PS/BS"/>
    <s v="Removal"/>
    <x v="8"/>
  </r>
  <r>
    <x v="0"/>
    <s v="Approved"/>
    <s v="NS/PS/BS"/>
    <s v="Detainer"/>
    <x v="0"/>
  </r>
  <r>
    <x v="0"/>
    <s v="Approved"/>
    <s v="Other Priority"/>
    <s v="Arrest"/>
    <x v="9"/>
  </r>
  <r>
    <x v="0"/>
    <s v="Approved"/>
    <s v="NS/PS/BS"/>
    <s v="Arrest"/>
    <x v="15"/>
  </r>
  <r>
    <x v="0"/>
    <s v="Approved"/>
    <s v="Other Priority"/>
    <s v="Detainer"/>
    <x v="9"/>
  </r>
  <r>
    <x v="0"/>
    <s v="Approved"/>
    <s v="NS/PS/BS"/>
    <s v="Arrest"/>
    <x v="1"/>
  </r>
  <r>
    <x v="0"/>
    <s v="Approved"/>
    <s v="NS/PS/BS"/>
    <s v="Arrest"/>
    <x v="23"/>
  </r>
  <r>
    <x v="0"/>
    <s v="Approved"/>
    <s v="NS/PS/BS"/>
    <s v="Arrest"/>
    <x v="10"/>
  </r>
  <r>
    <x v="0"/>
    <s v="Approved"/>
    <s v="Other Priority"/>
    <s v="Arrest"/>
    <x v="0"/>
  </r>
  <r>
    <x v="0"/>
    <s v="Approved"/>
    <s v="Other Priority"/>
    <s v="Arrest"/>
    <x v="21"/>
  </r>
  <r>
    <x v="0"/>
    <s v="Approved"/>
    <s v="NS/PS/BS"/>
    <s v="Detainer"/>
    <x v="2"/>
  </r>
  <r>
    <x v="0"/>
    <s v="Approved"/>
    <s v="NS/PS/BS"/>
    <s v="Arrest"/>
    <x v="10"/>
  </r>
  <r>
    <x v="0"/>
    <s v="Field Office Approval"/>
    <s v="Other Priority"/>
    <s v="Arrest"/>
    <x v="14"/>
  </r>
  <r>
    <x v="0"/>
    <s v="Approved"/>
    <s v="NS/PS/BS"/>
    <s v="Detainer"/>
    <x v="18"/>
  </r>
  <r>
    <x v="0"/>
    <s v="Approved"/>
    <s v="Other Priority"/>
    <s v="Detainer"/>
    <x v="16"/>
  </r>
  <r>
    <x v="0"/>
    <s v="Revision Required"/>
    <s v="Other Priority"/>
    <s v="Arrest"/>
    <x v="7"/>
  </r>
  <r>
    <x v="0"/>
    <s v="Approved"/>
    <s v="NS/PS/BS"/>
    <s v="Detainer"/>
    <x v="19"/>
  </r>
  <r>
    <x v="0"/>
    <s v="Under Review"/>
    <s v="Other Priority"/>
    <s v="Detainer"/>
    <x v="7"/>
  </r>
  <r>
    <x v="0"/>
    <s v="Approved"/>
    <s v="NS/PS/BS"/>
    <s v="Removal"/>
    <x v="1"/>
  </r>
  <r>
    <x v="0"/>
    <s v="Approved"/>
    <s v="Other Priority"/>
    <s v="Arrest"/>
    <x v="19"/>
  </r>
  <r>
    <x v="0"/>
    <s v="Approved"/>
    <s v="NS/PS/BS"/>
    <s v="Arrest"/>
    <x v="6"/>
  </r>
  <r>
    <x v="0"/>
    <s v="Approved"/>
    <s v="Other Priority"/>
    <s v="Detainer"/>
    <x v="16"/>
  </r>
  <r>
    <x v="0"/>
    <s v="Approved"/>
    <s v="NS/PS/BS"/>
    <s v="Removal"/>
    <x v="8"/>
  </r>
  <r>
    <x v="0"/>
    <s v="Approved"/>
    <s v="NS/PS/BS"/>
    <s v="Detainer"/>
    <x v="16"/>
  </r>
  <r>
    <x v="0"/>
    <s v="Under Review"/>
    <s v="NS/PS/BS"/>
    <s v="Arrest"/>
    <x v="12"/>
  </r>
  <r>
    <x v="0"/>
    <s v="Approved"/>
    <s v="Other Priority"/>
    <s v="Arrest"/>
    <x v="16"/>
  </r>
  <r>
    <x v="0"/>
    <s v="Approved"/>
    <s v="Other Priority"/>
    <s v="Removal"/>
    <x v="13"/>
  </r>
  <r>
    <x v="0"/>
    <s v="Approved"/>
    <s v="Other Priority"/>
    <s v="Detainer"/>
    <x v="0"/>
  </r>
  <r>
    <x v="0"/>
    <s v="Approved"/>
    <s v="NS/PS/BS"/>
    <s v="Arrest"/>
    <x v="7"/>
  </r>
  <r>
    <x v="0"/>
    <s v="Approved"/>
    <s v="Other Priority"/>
    <s v="Detainer"/>
    <x v="0"/>
  </r>
  <r>
    <x v="0"/>
    <s v="Approved"/>
    <s v="NS/PS/BS"/>
    <s v="Detainer"/>
    <x v="19"/>
  </r>
  <r>
    <x v="0"/>
    <s v="Approved"/>
    <s v="NS/PS/BS"/>
    <s v="Arrest"/>
    <x v="18"/>
  </r>
  <r>
    <x v="0"/>
    <s v="Approved"/>
    <s v="NS/PS/BS"/>
    <s v="Arrest"/>
    <x v="1"/>
  </r>
  <r>
    <x v="0"/>
    <s v="Approved"/>
    <s v="NS/PS/BS"/>
    <s v="Arrest"/>
    <x v="16"/>
  </r>
  <r>
    <x v="0"/>
    <s v="Approved"/>
    <s v="Other Priority"/>
    <s v="Detainer"/>
    <x v="19"/>
  </r>
  <r>
    <x v="0"/>
    <s v="Approved"/>
    <s v="Other Priority"/>
    <s v="Arrest"/>
    <x v="2"/>
  </r>
  <r>
    <x v="0"/>
    <s v="Approved"/>
    <s v="NS/PS/BS"/>
    <s v="Arrest"/>
    <x v="9"/>
  </r>
  <r>
    <x v="0"/>
    <s v="Approved"/>
    <s v="NS/PS/BS"/>
    <s v="Detainer"/>
    <x v="2"/>
  </r>
  <r>
    <x v="0"/>
    <s v="Approved"/>
    <s v="Other Priority"/>
    <s v="Arrest"/>
    <x v="0"/>
  </r>
  <r>
    <x v="0"/>
    <s v="Approved"/>
    <s v="NS/PS/BS"/>
    <s v="Arrest"/>
    <x v="13"/>
  </r>
  <r>
    <x v="0"/>
    <s v="Approved"/>
    <s v="Other Priority"/>
    <s v="Arrest"/>
    <x v="4"/>
  </r>
  <r>
    <x v="0"/>
    <s v="Approved"/>
    <s v="NS/PS/BS"/>
    <s v="Arrest"/>
    <x v="13"/>
  </r>
  <r>
    <x v="0"/>
    <s v="Approved"/>
    <s v="Other Priority"/>
    <s v="Removal"/>
    <x v="8"/>
  </r>
  <r>
    <x v="0"/>
    <s v="Approved"/>
    <s v="NS/PS/BS"/>
    <s v="Detainer"/>
    <x v="8"/>
  </r>
  <r>
    <x v="0"/>
    <s v="Approved"/>
    <s v="NS/PS/BS"/>
    <s v="Arrest"/>
    <x v="7"/>
  </r>
  <r>
    <x v="0"/>
    <s v="Approved"/>
    <s v="NS/PS/BS"/>
    <s v="Arrest"/>
    <x v="13"/>
  </r>
  <r>
    <x v="0"/>
    <s v="Approved"/>
    <s v="NS/PS/BS"/>
    <s v="Arrest"/>
    <x v="10"/>
  </r>
  <r>
    <x v="0"/>
    <s v="Approved"/>
    <s v="NS/PS/BS"/>
    <s v="Arrest"/>
    <x v="13"/>
  </r>
  <r>
    <x v="0"/>
    <s v="Approved"/>
    <s v="NS/PS/BS"/>
    <s v="Arrest"/>
    <x v="12"/>
  </r>
  <r>
    <x v="0"/>
    <s v="Approved"/>
    <s v="Other Priority"/>
    <s v="Detainer"/>
    <x v="21"/>
  </r>
  <r>
    <x v="0"/>
    <s v="Approved"/>
    <s v="Other Priority"/>
    <s v="Detainer"/>
    <x v="14"/>
  </r>
  <r>
    <x v="0"/>
    <s v="Approved"/>
    <s v="NS/PS/BS"/>
    <s v="Arrest"/>
    <x v="18"/>
  </r>
  <r>
    <x v="0"/>
    <s v="Under Review"/>
    <s v="Other Priority"/>
    <s v="Arrest"/>
    <x v="15"/>
  </r>
  <r>
    <x v="0"/>
    <s v="Approved"/>
    <s v="NS/PS/BS"/>
    <s v="Arrest"/>
    <x v="15"/>
  </r>
  <r>
    <x v="0"/>
    <s v="Approved"/>
    <s v="Other Priority"/>
    <s v="Removal"/>
    <x v="16"/>
  </r>
  <r>
    <x v="0"/>
    <s v="Approved"/>
    <s v="Other Priority"/>
    <s v="Arrest"/>
    <x v="0"/>
  </r>
  <r>
    <x v="0"/>
    <s v="Approved"/>
    <s v="NS/PS/BS"/>
    <s v="Arrest"/>
    <x v="2"/>
  </r>
  <r>
    <x v="0"/>
    <s v="Under Review"/>
    <s v="NS/PS/BS"/>
    <s v="Removal"/>
    <x v="6"/>
  </r>
  <r>
    <x v="0"/>
    <s v="Approved"/>
    <s v="NS/PS/BS"/>
    <s v="Removal"/>
    <x v="5"/>
  </r>
  <r>
    <x v="0"/>
    <s v="Approved"/>
    <s v="NS/PS/BS"/>
    <s v="Removal"/>
    <x v="6"/>
  </r>
  <r>
    <x v="0"/>
    <s v="Approved"/>
    <s v="NS/PS/BS"/>
    <s v="Detainer"/>
    <x v="0"/>
  </r>
  <r>
    <x v="0"/>
    <s v="Approved"/>
    <s v="NS/PS/BS"/>
    <s v="Removal"/>
    <x v="7"/>
  </r>
  <r>
    <x v="0"/>
    <s v="Approved"/>
    <s v="NS/PS/BS"/>
    <s v="Arrest"/>
    <x v="1"/>
  </r>
  <r>
    <x v="0"/>
    <s v="Approved"/>
    <s v="NS/PS/BS"/>
    <s v="Removal"/>
    <x v="5"/>
  </r>
  <r>
    <x v="0"/>
    <s v="Approved"/>
    <s v="NS/PS/BS"/>
    <s v="Arrest"/>
    <x v="10"/>
  </r>
  <r>
    <x v="0"/>
    <s v="Approved"/>
    <s v="NS/PS/BS"/>
    <s v="Detainer"/>
    <x v="7"/>
  </r>
  <r>
    <x v="0"/>
    <s v="Approved"/>
    <s v="Other Priority"/>
    <s v="Arrest"/>
    <x v="19"/>
  </r>
  <r>
    <x v="0"/>
    <s v="Approved"/>
    <s v="NS/PS/BS"/>
    <s v="Removal"/>
    <x v="1"/>
  </r>
  <r>
    <x v="0"/>
    <s v="Approved"/>
    <s v="NS/PS/BS"/>
    <s v="Detainer"/>
    <x v="19"/>
  </r>
  <r>
    <x v="0"/>
    <s v="Approved"/>
    <s v="Other Priority"/>
    <s v="Arrest"/>
    <x v="0"/>
  </r>
  <r>
    <x v="0"/>
    <s v="Approved"/>
    <s v="Other Priority"/>
    <s v="Arrest"/>
    <x v="13"/>
  </r>
  <r>
    <x v="0"/>
    <s v="Approved"/>
    <s v="NS/PS/BS"/>
    <s v="Removal"/>
    <x v="13"/>
  </r>
  <r>
    <x v="0"/>
    <s v="Approved"/>
    <s v="NS/PS/BS"/>
    <s v="Arrest"/>
    <x v="1"/>
  </r>
  <r>
    <x v="1"/>
    <s v="Approved"/>
    <s v="Other Priority"/>
    <s v="Arrest"/>
    <x v="1"/>
  </r>
  <r>
    <x v="0"/>
    <s v="Approved"/>
    <s v="NS/PS/BS"/>
    <s v="Removal"/>
    <x v="13"/>
  </r>
  <r>
    <x v="0"/>
    <s v="Approved"/>
    <s v="NS/PS/BS"/>
    <s v="Removal"/>
    <x v="23"/>
  </r>
  <r>
    <x v="0"/>
    <s v="Approved"/>
    <s v="NS/PS/BS"/>
    <s v="Removal"/>
    <x v="23"/>
  </r>
  <r>
    <x v="0"/>
    <s v="Approved"/>
    <s v="NS/PS/BS"/>
    <s v="Removal"/>
    <x v="23"/>
  </r>
  <r>
    <x v="0"/>
    <s v="Approved"/>
    <s v="NS/PS/BS"/>
    <s v="Removal"/>
    <x v="23"/>
  </r>
  <r>
    <x v="0"/>
    <s v="Approved"/>
    <s v="NS/PS/BS"/>
    <s v="Removal"/>
    <x v="23"/>
  </r>
  <r>
    <x v="0"/>
    <s v="Approved"/>
    <s v="NS/PS/BS"/>
    <s v="Detainer"/>
    <x v="0"/>
  </r>
  <r>
    <x v="1"/>
    <s v="Approved"/>
    <s v="Other Priority"/>
    <s v="Arrest"/>
    <x v="1"/>
  </r>
  <r>
    <x v="0"/>
    <s v="Approved"/>
    <s v="NS/PS/BS"/>
    <s v="Removal"/>
    <x v="23"/>
  </r>
  <r>
    <x v="0"/>
    <s v="Approved"/>
    <s v="NS/PS/BS"/>
    <s v="Removal"/>
    <x v="23"/>
  </r>
  <r>
    <x v="1"/>
    <s v="Approved"/>
    <s v="Other Priority"/>
    <s v="Arrest"/>
    <x v="1"/>
  </r>
  <r>
    <x v="0"/>
    <s v="Approved"/>
    <s v="Other Priority"/>
    <s v="Removal"/>
    <x v="23"/>
  </r>
  <r>
    <x v="1"/>
    <s v="Approved"/>
    <s v="Other Priority"/>
    <s v="Arrest"/>
    <x v="1"/>
  </r>
  <r>
    <x v="0"/>
    <s v="Approved"/>
    <s v="Other Priority"/>
    <s v="Arrest"/>
    <x v="20"/>
  </r>
  <r>
    <x v="0"/>
    <s v="Approved"/>
    <s v="Other Priority"/>
    <s v="Removal"/>
    <x v="23"/>
  </r>
  <r>
    <x v="0"/>
    <s v="Approved"/>
    <s v="NS/PS/BS"/>
    <s v="Removal"/>
    <x v="6"/>
  </r>
  <r>
    <x v="0"/>
    <s v="Approved"/>
    <s v="Other Priority"/>
    <s v="Arrest"/>
    <x v="0"/>
  </r>
  <r>
    <x v="0"/>
    <s v="Approved"/>
    <s v="NS/PS/BS"/>
    <s v="Removal"/>
    <x v="23"/>
  </r>
  <r>
    <x v="0"/>
    <s v="Approved"/>
    <s v="NS/PS/BS"/>
    <s v="Removal"/>
    <x v="23"/>
  </r>
  <r>
    <x v="1"/>
    <s v="Approved"/>
    <s v="Other Priority"/>
    <s v="Arrest"/>
    <x v="1"/>
  </r>
  <r>
    <x v="0"/>
    <s v="Approved"/>
    <s v="NS/PS/BS"/>
    <s v="Arrest"/>
    <x v="13"/>
  </r>
  <r>
    <x v="0"/>
    <s v="Approved"/>
    <s v="NS/PS/BS"/>
    <s v="Removal"/>
    <x v="12"/>
  </r>
  <r>
    <x v="0"/>
    <s v="Approved"/>
    <s v="NS/PS/BS"/>
    <s v="Removal"/>
    <x v="23"/>
  </r>
  <r>
    <x v="0"/>
    <s v="Approved"/>
    <s v="Other Priority"/>
    <s v="Arrest"/>
    <x v="9"/>
  </r>
  <r>
    <x v="0"/>
    <s v="Approved"/>
    <s v="NS/PS/BS"/>
    <s v="Arrest"/>
    <x v="3"/>
  </r>
  <r>
    <x v="0"/>
    <s v="Approved"/>
    <s v="Other Priority"/>
    <s v="Removal"/>
    <x v="23"/>
  </r>
  <r>
    <x v="0"/>
    <s v="Approved"/>
    <s v="NS/PS/BS"/>
    <s v="Removal"/>
    <x v="1"/>
  </r>
  <r>
    <x v="0"/>
    <s v="Approved"/>
    <s v="NS/PS/BS"/>
    <s v="Arrest"/>
    <x v="1"/>
  </r>
  <r>
    <x v="1"/>
    <s v="Approved"/>
    <s v="Other Priority"/>
    <s v="Arrest"/>
    <x v="1"/>
  </r>
  <r>
    <x v="0"/>
    <s v="Approved"/>
    <s v="Other Priority"/>
    <s v="Detainer"/>
    <x v="9"/>
  </r>
  <r>
    <x v="0"/>
    <s v="Approved"/>
    <s v="NS/PS/BS"/>
    <s v="Arrest"/>
    <x v="12"/>
  </r>
  <r>
    <x v="0"/>
    <s v="Approved"/>
    <s v="NS/PS/BS"/>
    <s v="Arrest"/>
    <x v="2"/>
  </r>
  <r>
    <x v="0"/>
    <s v="Approved"/>
    <s v="NS/PS/BS"/>
    <s v="Arrest"/>
    <x v="13"/>
  </r>
  <r>
    <x v="0"/>
    <s v="Approved"/>
    <s v="Other Priority"/>
    <s v="Detainer"/>
    <x v="20"/>
  </r>
  <r>
    <x v="0"/>
    <s v="Approved"/>
    <s v="NS/PS/BS"/>
    <s v="Removal"/>
    <x v="6"/>
  </r>
  <r>
    <x v="0"/>
    <s v="Approved"/>
    <s v="NS/PS/BS"/>
    <s v="Arrest"/>
    <x v="10"/>
  </r>
  <r>
    <x v="0"/>
    <s v="Approved"/>
    <s v="NS/PS/BS"/>
    <s v="Arrest"/>
    <x v="10"/>
  </r>
  <r>
    <x v="0"/>
    <s v="Approved"/>
    <s v="Other Priority"/>
    <s v="Arrest"/>
    <x v="12"/>
  </r>
  <r>
    <x v="0"/>
    <s v="Approved"/>
    <s v="Other Priority"/>
    <s v="Detainer"/>
    <x v="9"/>
  </r>
  <r>
    <x v="0"/>
    <s v="Approved"/>
    <s v="Other Priority"/>
    <s v="Arrest"/>
    <x v="9"/>
  </r>
  <r>
    <x v="0"/>
    <s v="Approved"/>
    <s v="Other Priority"/>
    <s v="Removal"/>
    <x v="16"/>
  </r>
  <r>
    <x v="0"/>
    <s v="Approved"/>
    <s v="NS/PS/BS"/>
    <s v="Detainer"/>
    <x v="10"/>
  </r>
  <r>
    <x v="0"/>
    <s v="Approved"/>
    <s v="Other Priority"/>
    <s v="Removal"/>
    <x v="8"/>
  </r>
  <r>
    <x v="0"/>
    <s v="Approved"/>
    <s v="NS/PS/BS"/>
    <s v="Arrest"/>
    <x v="4"/>
  </r>
  <r>
    <x v="0"/>
    <s v="Under Review"/>
    <s v="NS/PS/BS"/>
    <s v="Removal"/>
    <x v="10"/>
  </r>
  <r>
    <x v="0"/>
    <s v="Approved"/>
    <s v="Other Priority"/>
    <s v="Removal"/>
    <x v="8"/>
  </r>
  <r>
    <x v="0"/>
    <s v="Approved"/>
    <s v="NS/PS/BS"/>
    <s v="Removal"/>
    <x v="6"/>
  </r>
  <r>
    <x v="0"/>
    <s v="Approved"/>
    <s v="NS/PS/BS"/>
    <s v="Detainer"/>
    <x v="10"/>
  </r>
  <r>
    <x v="0"/>
    <s v="Approved"/>
    <s v="Other Priority"/>
    <s v="Arrest"/>
    <x v="8"/>
  </r>
  <r>
    <x v="0"/>
    <s v="Approved"/>
    <s v="NS/PS/BS"/>
    <s v="Removal"/>
    <x v="1"/>
  </r>
  <r>
    <x v="0"/>
    <s v="Approved"/>
    <s v="Other Priority"/>
    <s v="Removal"/>
    <x v="6"/>
  </r>
  <r>
    <x v="0"/>
    <s v="Approved"/>
    <s v="Other Priority"/>
    <s v="Removal"/>
    <x v="8"/>
  </r>
  <r>
    <x v="0"/>
    <s v="Approved"/>
    <s v="NS/PS/BS"/>
    <s v="Removal"/>
    <x v="1"/>
  </r>
  <r>
    <x v="0"/>
    <s v="Approved"/>
    <s v="NS/PS/BS"/>
    <s v="Arrest"/>
    <x v="1"/>
  </r>
  <r>
    <x v="0"/>
    <s v="Approved"/>
    <s v="Other Priority"/>
    <s v="Detainer"/>
    <x v="9"/>
  </r>
  <r>
    <x v="0"/>
    <s v="Approved"/>
    <s v="NS/PS/BS"/>
    <s v="Arrest"/>
    <x v="18"/>
  </r>
  <r>
    <x v="0"/>
    <s v="Approved"/>
    <s v="Other Priority"/>
    <s v="Arrest"/>
    <x v="14"/>
  </r>
  <r>
    <x v="0"/>
    <s v="Approved"/>
    <s v="Other Priority"/>
    <s v="Removal"/>
    <x v="8"/>
  </r>
  <r>
    <x v="0"/>
    <s v="Approved"/>
    <s v="Other Priority"/>
    <s v="Detainer"/>
    <x v="6"/>
  </r>
  <r>
    <x v="0"/>
    <s v="Approved"/>
    <s v="Other Priority"/>
    <s v="Removal"/>
    <x v="8"/>
  </r>
  <r>
    <x v="0"/>
    <s v="Approved"/>
    <s v="NS/PS/BS"/>
    <s v="Arrest"/>
    <x v="18"/>
  </r>
  <r>
    <x v="0"/>
    <s v="Approved"/>
    <s v="NS/PS/BS"/>
    <s v="Detainer"/>
    <x v="16"/>
  </r>
  <r>
    <x v="0"/>
    <s v="Approved"/>
    <s v="NS/PS/BS"/>
    <s v="Arrest"/>
    <x v="10"/>
  </r>
  <r>
    <x v="0"/>
    <s v="Approved"/>
    <s v="Other Priority"/>
    <s v="Arrest"/>
    <x v="9"/>
  </r>
  <r>
    <x v="0"/>
    <s v="Approved"/>
    <s v="NS/PS/BS"/>
    <s v="Arrest"/>
    <x v="11"/>
  </r>
  <r>
    <x v="0"/>
    <s v="Approved"/>
    <s v="Other Priority"/>
    <s v="Arrest"/>
    <x v="0"/>
  </r>
  <r>
    <x v="0"/>
    <s v="Approved"/>
    <s v="NS/PS/BS"/>
    <s v="Detainer"/>
    <x v="13"/>
  </r>
  <r>
    <x v="0"/>
    <s v="Approved"/>
    <s v="Other Priority"/>
    <s v="Arrest"/>
    <x v="13"/>
  </r>
  <r>
    <x v="0"/>
    <s v="Approved"/>
    <s v="NS/PS/BS"/>
    <s v="Arrest"/>
    <x v="1"/>
  </r>
  <r>
    <x v="0"/>
    <s v="Approved"/>
    <s v="NS/PS/BS"/>
    <s v="Arrest"/>
    <x v="12"/>
  </r>
  <r>
    <x v="0"/>
    <s v="Approved"/>
    <s v="NS/PS/BS"/>
    <s v="Arrest"/>
    <x v="9"/>
  </r>
  <r>
    <x v="0"/>
    <s v="Approved"/>
    <s v="Other Priority"/>
    <s v="Detainer"/>
    <x v="9"/>
  </r>
  <r>
    <x v="0"/>
    <s v="Approved"/>
    <s v="Other Priority"/>
    <s v="Arrest"/>
    <x v="22"/>
  </r>
  <r>
    <x v="0"/>
    <s v="Approved"/>
    <s v="Other Priority"/>
    <s v="Arrest"/>
    <x v="2"/>
  </r>
  <r>
    <x v="0"/>
    <s v="Approved"/>
    <s v="Other Priority"/>
    <s v="Detainer"/>
    <x v="16"/>
  </r>
  <r>
    <x v="0"/>
    <s v="Approved"/>
    <s v="NS/PS/BS"/>
    <s v="Arrest"/>
    <x v="17"/>
  </r>
  <r>
    <x v="0"/>
    <s v="Approved"/>
    <s v="NS/PS/BS"/>
    <s v="Arrest"/>
    <x v="9"/>
  </r>
  <r>
    <x v="0"/>
    <s v="Approved"/>
    <s v="NS/PS/BS"/>
    <s v="Removal"/>
    <x v="6"/>
  </r>
  <r>
    <x v="0"/>
    <s v="Approved"/>
    <s v="NS/PS/BS"/>
    <s v="Arrest"/>
    <x v="3"/>
  </r>
  <r>
    <x v="0"/>
    <s v="Approved"/>
    <s v="NS/PS/BS"/>
    <s v="Arrest"/>
    <x v="9"/>
  </r>
  <r>
    <x v="0"/>
    <s v="Approved"/>
    <s v="NS/PS/BS"/>
    <s v="Arrest"/>
    <x v="3"/>
  </r>
  <r>
    <x v="0"/>
    <s v="Approved"/>
    <s v="NS/PS/BS"/>
    <s v="Detainer"/>
    <x v="25"/>
  </r>
  <r>
    <x v="0"/>
    <s v="Approved"/>
    <s v="NS/PS/BS"/>
    <s v="Arrest"/>
    <x v="1"/>
  </r>
  <r>
    <x v="0"/>
    <s v="Approved"/>
    <s v="NS/PS/BS"/>
    <s v="Removal"/>
    <x v="5"/>
  </r>
  <r>
    <x v="0"/>
    <s v="Approved"/>
    <s v="Other Priority"/>
    <s v="Detainer"/>
    <x v="7"/>
  </r>
  <r>
    <x v="0"/>
    <s v="Revision Required"/>
    <s v="Other Priority"/>
    <s v="Arrest"/>
    <x v="9"/>
  </r>
  <r>
    <x v="0"/>
    <s v="Approved"/>
    <s v="NS/PS/BS"/>
    <s v="Arrest"/>
    <x v="7"/>
  </r>
  <r>
    <x v="0"/>
    <s v="Approved"/>
    <s v="NS/PS/BS"/>
    <s v="Removal"/>
    <x v="6"/>
  </r>
  <r>
    <x v="0"/>
    <s v="Approved"/>
    <s v="NS/PS/BS"/>
    <s v="Detainer"/>
    <x v="3"/>
  </r>
  <r>
    <x v="0"/>
    <s v="Approved"/>
    <s v="NS/PS/BS"/>
    <s v="Arrest"/>
    <x v="17"/>
  </r>
  <r>
    <x v="0"/>
    <s v="Approved"/>
    <s v="NS/PS/BS"/>
    <s v="Arrest"/>
    <x v="14"/>
  </r>
  <r>
    <x v="0"/>
    <s v="Approved"/>
    <s v="Other Priority"/>
    <s v="Arrest"/>
    <x v="17"/>
  </r>
  <r>
    <x v="0"/>
    <s v="Approved"/>
    <s v="NS/PS/BS"/>
    <s v="Arrest"/>
    <x v="14"/>
  </r>
  <r>
    <x v="0"/>
    <s v="Approved"/>
    <s v="NS/PS/BS"/>
    <s v="Arrest"/>
    <x v="3"/>
  </r>
  <r>
    <x v="0"/>
    <s v="Approved"/>
    <s v="Other Priority"/>
    <s v="Detainer"/>
    <x v="0"/>
  </r>
  <r>
    <x v="0"/>
    <s v="Approved"/>
    <s v="NS/PS/BS"/>
    <s v="Removal"/>
    <x v="13"/>
  </r>
  <r>
    <x v="0"/>
    <s v="Approved"/>
    <s v="NS/PS/BS"/>
    <s v="Removal"/>
    <x v="13"/>
  </r>
  <r>
    <x v="0"/>
    <s v="Approved"/>
    <s v="NS/PS/BS"/>
    <s v="Removal"/>
    <x v="13"/>
  </r>
  <r>
    <x v="0"/>
    <s v="Approved"/>
    <s v="NS/PS/BS"/>
    <s v="Removal"/>
    <x v="13"/>
  </r>
  <r>
    <x v="0"/>
    <s v="Approved"/>
    <s v="NS/PS/BS"/>
    <s v="Removal"/>
    <x v="13"/>
  </r>
  <r>
    <x v="0"/>
    <s v="Approved"/>
    <s v="Other Priority"/>
    <s v="Removal"/>
    <x v="16"/>
  </r>
  <r>
    <x v="0"/>
    <s v="Approved"/>
    <s v="NS/PS/BS"/>
    <s v="Removal"/>
    <x v="13"/>
  </r>
  <r>
    <x v="0"/>
    <s v="Approved"/>
    <s v="NS/PS/BS"/>
    <s v="Removal"/>
    <x v="13"/>
  </r>
  <r>
    <x v="0"/>
    <s v="Approved"/>
    <s v="Other Priority"/>
    <s v="Arrest"/>
    <x v="9"/>
  </r>
  <r>
    <x v="0"/>
    <s v="Approved"/>
    <s v="Other Priority"/>
    <s v="Detainer"/>
    <x v="17"/>
  </r>
  <r>
    <x v="0"/>
    <s v="Approved"/>
    <s v="NS/PS/BS"/>
    <s v="Removal"/>
    <x v="13"/>
  </r>
  <r>
    <x v="0"/>
    <s v="Approved"/>
    <s v="NS/PS/BS"/>
    <s v="Detainer"/>
    <x v="25"/>
  </r>
  <r>
    <x v="0"/>
    <s v="Approved"/>
    <s v="Other Priority"/>
    <s v="Detainer"/>
    <x v="1"/>
  </r>
  <r>
    <x v="0"/>
    <s v="Approved"/>
    <s v="NS/PS/BS"/>
    <s v="Arrest"/>
    <x v="17"/>
  </r>
  <r>
    <x v="0"/>
    <s v="Approved"/>
    <s v="NS/PS/BS"/>
    <s v="Arrest"/>
    <x v="21"/>
  </r>
  <r>
    <x v="0"/>
    <s v="Approved"/>
    <s v="NS/PS/BS"/>
    <s v="Removal"/>
    <x v="8"/>
  </r>
  <r>
    <x v="0"/>
    <s v="Approved"/>
    <s v="Other Priority"/>
    <s v="Detainer"/>
    <x v="1"/>
  </r>
  <r>
    <x v="0"/>
    <s v="Approved"/>
    <s v="Other Priority"/>
    <s v="Arrest"/>
    <x v="0"/>
  </r>
  <r>
    <x v="0"/>
    <s v="Approved"/>
    <s v="NS/PS/BS"/>
    <s v="Detainer"/>
    <x v="1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Other Priority"/>
    <s v="Detainer"/>
    <x v="19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Detainer"/>
    <x v="7"/>
  </r>
  <r>
    <x v="0"/>
    <s v="Approved"/>
    <s v="Other Priority"/>
    <s v="Arrest"/>
    <x v="0"/>
  </r>
  <r>
    <x v="0"/>
    <s v="Approved"/>
    <s v="NS/PS/BS"/>
    <s v="Arrest"/>
    <x v="9"/>
  </r>
  <r>
    <x v="0"/>
    <s v="Approved"/>
    <s v="NS/PS/BS"/>
    <s v="Removal"/>
    <x v="12"/>
  </r>
  <r>
    <x v="0"/>
    <s v="Approved"/>
    <s v="NS/PS/BS"/>
    <s v="Removal"/>
    <x v="12"/>
  </r>
  <r>
    <x v="0"/>
    <s v="Approved"/>
    <s v="Other Priority"/>
    <s v="Detainer"/>
    <x v="0"/>
  </r>
  <r>
    <x v="0"/>
    <s v="Approved"/>
    <s v="NS/PS/BS"/>
    <s v="Removal"/>
    <x v="12"/>
  </r>
  <r>
    <x v="0"/>
    <s v="Approved"/>
    <s v="Other Priority"/>
    <s v="Arrest"/>
    <x v="9"/>
  </r>
  <r>
    <x v="0"/>
    <s v="Approved"/>
    <s v="NS/PS/BS"/>
    <s v="Arrest"/>
    <x v="0"/>
  </r>
  <r>
    <x v="0"/>
    <s v="Approved"/>
    <s v="NS/PS/BS"/>
    <s v="Removal"/>
    <x v="12"/>
  </r>
  <r>
    <x v="0"/>
    <s v="Approved"/>
    <s v="Other Priority"/>
    <s v="Arrest"/>
    <x v="9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Arrest"/>
    <x v="9"/>
  </r>
  <r>
    <x v="0"/>
    <s v="Approved"/>
    <s v="NS/PS/BS"/>
    <s v="Arrest"/>
    <x v="9"/>
  </r>
  <r>
    <x v="0"/>
    <s v="Approved"/>
    <s v="NS/PS/BS"/>
    <s v="Detainer"/>
    <x v="25"/>
  </r>
  <r>
    <x v="0"/>
    <s v="Approved"/>
    <s v="NS/PS/BS"/>
    <s v="Arrest"/>
    <x v="9"/>
  </r>
  <r>
    <x v="0"/>
    <s v="Approved"/>
    <s v="NS/PS/BS"/>
    <s v="Arrest"/>
    <x v="7"/>
  </r>
  <r>
    <x v="0"/>
    <s v="Approved"/>
    <s v="Other Priority"/>
    <s v="Detainer"/>
    <x v="0"/>
  </r>
  <r>
    <x v="0"/>
    <s v="Approved"/>
    <s v="Other Priority"/>
    <s v="Detainer"/>
    <x v="13"/>
  </r>
  <r>
    <x v="0"/>
    <s v="Approved"/>
    <s v="Other Priority"/>
    <s v="Detainer"/>
    <x v="9"/>
  </r>
  <r>
    <x v="0"/>
    <s v="Approved"/>
    <s v="NS/PS/BS"/>
    <s v="Detainer"/>
    <x v="25"/>
  </r>
  <r>
    <x v="0"/>
    <s v="Revision Required"/>
    <s v="Other Priority"/>
    <s v="Detainer"/>
    <x v="0"/>
  </r>
  <r>
    <x v="0"/>
    <s v="Approved"/>
    <s v="NS/PS/BS"/>
    <s v="Arrest"/>
    <x v="9"/>
  </r>
  <r>
    <x v="0"/>
    <s v="Approved"/>
    <s v="Other Priority"/>
    <s v="Removal"/>
    <x v="9"/>
  </r>
  <r>
    <x v="0"/>
    <s v="Approved"/>
    <s v="Other Priority"/>
    <s v="Arrest"/>
    <x v="9"/>
  </r>
  <r>
    <x v="0"/>
    <s v="Revision Required"/>
    <s v="Other Priority"/>
    <s v="Arrest"/>
    <x v="11"/>
  </r>
  <r>
    <x v="0"/>
    <s v="Revision Required"/>
    <s v="Other Priority"/>
    <s v="Arrest"/>
    <x v="11"/>
  </r>
  <r>
    <x v="0"/>
    <s v="Approved"/>
    <s v="Other Priority"/>
    <s v="Detainer"/>
    <x v="13"/>
  </r>
  <r>
    <x v="0"/>
    <s v="Approved"/>
    <s v="Other Priority"/>
    <s v="Detainer"/>
    <x v="2"/>
  </r>
  <r>
    <x v="0"/>
    <s v="Approved"/>
    <s v="Other Priority"/>
    <s v="Detainer"/>
    <x v="8"/>
  </r>
  <r>
    <x v="0"/>
    <s v="Approved"/>
    <s v="NS/PS/BS"/>
    <s v="Arrest"/>
    <x v="4"/>
  </r>
  <r>
    <x v="0"/>
    <s v="Approved"/>
    <s v="Other Priority"/>
    <s v="Detainer"/>
    <x v="0"/>
  </r>
  <r>
    <x v="0"/>
    <s v="Revision Required"/>
    <s v="Other Priority"/>
    <s v="Arrest"/>
    <x v="0"/>
  </r>
  <r>
    <x v="0"/>
    <s v="Approved"/>
    <s v="NS/PS/BS"/>
    <s v="Arrest"/>
    <x v="13"/>
  </r>
  <r>
    <x v="0"/>
    <s v="Approved"/>
    <s v="NS/PS/BS"/>
    <s v="Detainer"/>
    <x v="25"/>
  </r>
  <r>
    <x v="0"/>
    <s v="Approved"/>
    <s v="NS/PS/BS"/>
    <s v="Arrest"/>
    <x v="11"/>
  </r>
  <r>
    <x v="0"/>
    <s v="Approved"/>
    <s v="NS/PS/BS"/>
    <s v="Arrest"/>
    <x v="13"/>
  </r>
  <r>
    <x v="0"/>
    <s v="Approved"/>
    <s v="Other Priority"/>
    <s v="Detainer"/>
    <x v="0"/>
  </r>
  <r>
    <x v="0"/>
    <s v="Revision Required"/>
    <s v="Other Priority"/>
    <s v="Arrest"/>
    <x v="0"/>
  </r>
  <r>
    <x v="0"/>
    <s v="Approved"/>
    <s v="NS/PS/BS"/>
    <s v="Arrest"/>
    <x v="13"/>
  </r>
  <r>
    <x v="0"/>
    <s v="Approved"/>
    <s v="NS/PS/BS"/>
    <s v="Arrest"/>
    <x v="2"/>
  </r>
  <r>
    <x v="0"/>
    <s v="Approved"/>
    <s v="NS/PS/BS"/>
    <s v="Detainer"/>
    <x v="25"/>
  </r>
  <r>
    <x v="0"/>
    <s v="Approved"/>
    <s v="Other Priority"/>
    <s v="Arrest"/>
    <x v="0"/>
  </r>
  <r>
    <x v="0"/>
    <s v="Approved"/>
    <s v="NS/PS/BS"/>
    <s v="Arrest"/>
    <x v="13"/>
  </r>
  <r>
    <x v="0"/>
    <s v="Approved"/>
    <s v="NS/PS/BS"/>
    <s v="Arrest"/>
    <x v="13"/>
  </r>
  <r>
    <x v="0"/>
    <s v="Approved"/>
    <s v="NS/PS/BS"/>
    <s v="Arrest"/>
    <x v="13"/>
  </r>
  <r>
    <x v="0"/>
    <s v="Approved"/>
    <s v="Other Priority"/>
    <s v="Detainer"/>
    <x v="12"/>
  </r>
  <r>
    <x v="0"/>
    <s v="Approved"/>
    <s v="NS/PS/BS"/>
    <s v="Removal"/>
    <x v="7"/>
  </r>
  <r>
    <x v="0"/>
    <s v="Approved"/>
    <s v="Other Priority"/>
    <s v="Detainer"/>
    <x v="2"/>
  </r>
  <r>
    <x v="0"/>
    <s v="Approved"/>
    <s v="NS/PS/BS"/>
    <s v="Arrest"/>
    <x v="13"/>
  </r>
  <r>
    <x v="0"/>
    <s v="Approved"/>
    <s v="Other Priority"/>
    <s v="Arrest"/>
    <x v="13"/>
  </r>
  <r>
    <x v="0"/>
    <s v="Approved"/>
    <s v="Other Priority"/>
    <s v="Arrest"/>
    <x v="13"/>
  </r>
  <r>
    <x v="0"/>
    <s v="Approved"/>
    <s v="NS/PS/BS"/>
    <s v="Removal"/>
    <x v="7"/>
  </r>
  <r>
    <x v="0"/>
    <s v="Approved"/>
    <s v="NS/PS/BS"/>
    <s v="Arrest"/>
    <x v="18"/>
  </r>
  <r>
    <x v="0"/>
    <s v="Approved"/>
    <s v="NS/PS/BS"/>
    <s v="Arrest"/>
    <x v="18"/>
  </r>
  <r>
    <x v="0"/>
    <s v="Approved"/>
    <s v="NS/PS/BS"/>
    <s v="Arrest"/>
    <x v="13"/>
  </r>
  <r>
    <x v="0"/>
    <s v="Approved"/>
    <s v="NS/PS/BS"/>
    <s v="Arrest"/>
    <x v="15"/>
  </r>
  <r>
    <x v="0"/>
    <s v="Approved"/>
    <s v="NS/PS/BS"/>
    <s v="Removal"/>
    <x v="10"/>
  </r>
  <r>
    <x v="0"/>
    <s v="Approved"/>
    <s v="Other Priority"/>
    <s v="Arrest"/>
    <x v="5"/>
  </r>
  <r>
    <x v="0"/>
    <s v="Approved"/>
    <s v="NS/PS/BS"/>
    <s v="Arrest"/>
    <x v="15"/>
  </r>
  <r>
    <x v="0"/>
    <s v="Approved"/>
    <s v="Other Priority"/>
    <s v="Removal"/>
    <x v="0"/>
  </r>
  <r>
    <x v="0"/>
    <s v="Approved"/>
    <s v="NS/PS/BS"/>
    <s v="Removal"/>
    <x v="10"/>
  </r>
  <r>
    <x v="0"/>
    <s v="Approved"/>
    <s v="Other Priority"/>
    <s v="Arrest"/>
    <x v="2"/>
  </r>
  <r>
    <x v="0"/>
    <s v="Approved"/>
    <s v="Other Priority"/>
    <s v="Arrest"/>
    <x v="13"/>
  </r>
  <r>
    <x v="0"/>
    <s v="Approved"/>
    <s v="Other Priority"/>
    <s v="Removal"/>
    <x v="8"/>
  </r>
  <r>
    <x v="0"/>
    <s v="Approved"/>
    <s v="NS/PS/BS"/>
    <s v="Arrest"/>
    <x v="13"/>
  </r>
  <r>
    <x v="0"/>
    <s v="Approved"/>
    <s v="NS/PS/BS"/>
    <s v="Arrest"/>
    <x v="18"/>
  </r>
  <r>
    <x v="0"/>
    <s v="Approved"/>
    <s v="NS/PS/BS"/>
    <s v="Detainer"/>
    <x v="12"/>
  </r>
  <r>
    <x v="0"/>
    <s v="Approved"/>
    <s v="Other Priority"/>
    <s v="Arrest"/>
    <x v="15"/>
  </r>
  <r>
    <x v="0"/>
    <s v="Approved"/>
    <s v="Other Priority"/>
    <s v="Arrest"/>
    <x v="11"/>
  </r>
  <r>
    <x v="0"/>
    <s v="Approved"/>
    <s v="Other Priority"/>
    <s v="Arrest"/>
    <x v="22"/>
  </r>
  <r>
    <x v="0"/>
    <s v="Approved"/>
    <s v="NS/PS/BS"/>
    <s v="Detainer"/>
    <x v="18"/>
  </r>
  <r>
    <x v="0"/>
    <s v="Approved"/>
    <s v="NS/PS/BS"/>
    <s v="Arrest"/>
    <x v="0"/>
  </r>
  <r>
    <x v="0"/>
    <s v="Approved"/>
    <s v="NS/PS/BS"/>
    <s v="Arrest"/>
    <x v="4"/>
  </r>
  <r>
    <x v="0"/>
    <s v="Approved"/>
    <s v="NS/PS/BS"/>
    <s v="Arrest"/>
    <x v="22"/>
  </r>
  <r>
    <x v="0"/>
    <s v="Approved"/>
    <s v="Other Priority"/>
    <s v="Detainer"/>
    <x v="20"/>
  </r>
  <r>
    <x v="0"/>
    <s v="Approved"/>
    <s v="Other Priority"/>
    <s v="Detainer"/>
    <x v="0"/>
  </r>
  <r>
    <x v="0"/>
    <s v="Approved"/>
    <s v="Other Priority"/>
    <s v="Detainer"/>
    <x v="9"/>
  </r>
  <r>
    <x v="0"/>
    <s v="Approved"/>
    <s v="NS/PS/BS"/>
    <s v="Arrest"/>
    <x v="4"/>
  </r>
  <r>
    <x v="0"/>
    <s v="Approved"/>
    <s v="NS/PS/BS"/>
    <s v="Removal"/>
    <x v="5"/>
  </r>
  <r>
    <x v="0"/>
    <s v="Approved"/>
    <s v="Other Priority"/>
    <s v="Detainer"/>
    <x v="13"/>
  </r>
  <r>
    <x v="0"/>
    <s v="Approved"/>
    <s v="NS/PS/BS"/>
    <s v="Arrest"/>
    <x v="0"/>
  </r>
  <r>
    <x v="0"/>
    <s v="Approved"/>
    <s v="NS/PS/BS"/>
    <s v="Removal"/>
    <x v="5"/>
  </r>
  <r>
    <x v="0"/>
    <s v="Approved"/>
    <s v="NS/PS/BS"/>
    <s v="Arrest"/>
    <x v="4"/>
  </r>
  <r>
    <x v="0"/>
    <s v="Approved"/>
    <s v="NS/PS/BS"/>
    <s v="Arrest"/>
    <x v="0"/>
  </r>
  <r>
    <x v="0"/>
    <s v="Approved"/>
    <s v="NS/PS/BS"/>
    <s v="Removal"/>
    <x v="5"/>
  </r>
  <r>
    <x v="0"/>
    <s v="Approved"/>
    <s v="NS/PS/BS"/>
    <s v="Arrest"/>
    <x v="0"/>
  </r>
  <r>
    <x v="0"/>
    <s v="Approved"/>
    <s v="NS/PS/BS"/>
    <s v="Arrest"/>
    <x v="13"/>
  </r>
  <r>
    <x v="0"/>
    <s v="Approved"/>
    <s v="NS/PS/BS"/>
    <s v="Removal"/>
    <x v="8"/>
  </r>
  <r>
    <x v="0"/>
    <s v="Approved"/>
    <s v="NS/PS/BS"/>
    <s v="Removal"/>
    <x v="9"/>
  </r>
  <r>
    <x v="0"/>
    <s v="Approved"/>
    <s v="NS/PS/BS"/>
    <s v="Arrest"/>
    <x v="18"/>
  </r>
  <r>
    <x v="0"/>
    <s v="Approved"/>
    <s v="NS/PS/BS"/>
    <s v="Removal"/>
    <x v="9"/>
  </r>
  <r>
    <x v="0"/>
    <s v="Approved"/>
    <s v="NS/PS/BS"/>
    <s v="Removal"/>
    <x v="8"/>
  </r>
  <r>
    <x v="0"/>
    <s v="Approved"/>
    <s v="NS/PS/BS"/>
    <s v="Arrest"/>
    <x v="9"/>
  </r>
  <r>
    <x v="0"/>
    <s v="Approved"/>
    <s v="NS/PS/BS"/>
    <s v="Arrest"/>
    <x v="12"/>
  </r>
  <r>
    <x v="0"/>
    <s v="Approved"/>
    <s v="NS/PS/BS"/>
    <s v="Arrest"/>
    <x v="13"/>
  </r>
  <r>
    <x v="0"/>
    <s v="Approved"/>
    <s v="NS/PS/BS"/>
    <s v="Removal"/>
    <x v="8"/>
  </r>
  <r>
    <x v="0"/>
    <s v="Approved"/>
    <s v="NS/PS/BS"/>
    <s v="Removal"/>
    <x v="8"/>
  </r>
  <r>
    <x v="0"/>
    <s v="Approved"/>
    <s v="NS/PS/BS"/>
    <s v="Removal"/>
    <x v="8"/>
  </r>
  <r>
    <x v="0"/>
    <s v="Approved"/>
    <s v="NS/PS/BS"/>
    <s v="Removal"/>
    <x v="8"/>
  </r>
  <r>
    <x v="0"/>
    <s v="Approved"/>
    <s v="NS/PS/BS"/>
    <s v="Arrest"/>
    <x v="9"/>
  </r>
  <r>
    <x v="0"/>
    <s v="Approved"/>
    <s v="Other Priority"/>
    <s v="Detainer"/>
    <x v="0"/>
  </r>
  <r>
    <x v="0"/>
    <s v="Approved"/>
    <s v="Other Priority"/>
    <s v="Detainer"/>
    <x v="5"/>
  </r>
  <r>
    <x v="0"/>
    <s v="Approved"/>
    <s v="Other Priority"/>
    <s v="Arrest"/>
    <x v="2"/>
  </r>
  <r>
    <x v="0"/>
    <s v="Approved"/>
    <s v="NS/PS/BS"/>
    <s v="Arrest"/>
    <x v="2"/>
  </r>
  <r>
    <x v="0"/>
    <s v="Approved"/>
    <s v="NS/PS/BS"/>
    <s v="Removal"/>
    <x v="6"/>
  </r>
  <r>
    <x v="0"/>
    <s v="Approved"/>
    <s v="Other Priority"/>
    <s v="Detainer"/>
    <x v="19"/>
  </r>
  <r>
    <x v="0"/>
    <s v="Approved"/>
    <s v="NS/PS/BS"/>
    <s v="Detainer"/>
    <x v="19"/>
  </r>
  <r>
    <x v="0"/>
    <s v="Approved"/>
    <s v="Other Priority"/>
    <s v="Arrest"/>
    <x v="4"/>
  </r>
  <r>
    <x v="0"/>
    <s v="Approved"/>
    <s v="NS/PS/BS"/>
    <s v="Detainer"/>
    <x v="19"/>
  </r>
  <r>
    <x v="0"/>
    <s v="Approved"/>
    <s v="Other Priority"/>
    <s v="Removal"/>
    <x v="8"/>
  </r>
  <r>
    <x v="0"/>
    <s v="Approved"/>
    <s v="NS/PS/BS"/>
    <s v="Detainer"/>
    <x v="20"/>
  </r>
  <r>
    <x v="0"/>
    <s v="Approved"/>
    <s v="NS/PS/BS"/>
    <s v="Arrest"/>
    <x v="2"/>
  </r>
  <r>
    <x v="0"/>
    <s v="Approved"/>
    <s v="Other Priority"/>
    <s v="Arrest"/>
    <x v="11"/>
  </r>
  <r>
    <x v="0"/>
    <s v="Approved"/>
    <s v="NS/PS/BS"/>
    <s v="Detainer"/>
    <x v="14"/>
  </r>
  <r>
    <x v="0"/>
    <s v="Approved"/>
    <s v="Other Priority"/>
    <s v="Detainer"/>
    <x v="19"/>
  </r>
  <r>
    <x v="0"/>
    <s v="Approved"/>
    <s v="Other Priority"/>
    <s v="Removal"/>
    <x v="6"/>
  </r>
  <r>
    <x v="0"/>
    <s v="Approved"/>
    <s v="NS/PS/BS"/>
    <s v="Removal"/>
    <x v="0"/>
  </r>
  <r>
    <x v="0"/>
    <s v="Approved"/>
    <s v="NS/PS/BS"/>
    <s v="Detainer"/>
    <x v="2"/>
  </r>
  <r>
    <x v="0"/>
    <s v="Approved"/>
    <s v="NS/PS/BS"/>
    <s v="Arrest"/>
    <x v="11"/>
  </r>
  <r>
    <x v="0"/>
    <s v="Approved"/>
    <s v="NS/PS/BS"/>
    <s v="Removal"/>
    <x v="19"/>
  </r>
  <r>
    <x v="0"/>
    <s v="Approved"/>
    <s v="Other Priority"/>
    <s v="Removal"/>
    <x v="13"/>
  </r>
  <r>
    <x v="0"/>
    <s v="Approved"/>
    <s v="NS/PS/BS"/>
    <s v="Arrest"/>
    <x v="10"/>
  </r>
  <r>
    <x v="0"/>
    <s v="Revision Required"/>
    <s v="Other Priority"/>
    <s v="Arrest"/>
    <x v="0"/>
  </r>
  <r>
    <x v="0"/>
    <s v="Approved"/>
    <s v="NS/PS/BS"/>
    <s v="Removal"/>
    <x v="9"/>
  </r>
  <r>
    <x v="0"/>
    <s v="Approved"/>
    <s v="NS/PS/BS"/>
    <s v="Detainer"/>
    <x v="13"/>
  </r>
  <r>
    <x v="0"/>
    <s v="Approved"/>
    <s v="NS/PS/BS"/>
    <s v="Arrest"/>
    <x v="6"/>
  </r>
  <r>
    <x v="0"/>
    <s v="Approved"/>
    <s v="NS/PS/BS"/>
    <s v="Arrest"/>
    <x v="12"/>
  </r>
  <r>
    <x v="0"/>
    <s v="Approved"/>
    <s v="NS/PS/BS"/>
    <s v="Arrest"/>
    <x v="19"/>
  </r>
  <r>
    <x v="0"/>
    <s v="Approved"/>
    <s v="NS/PS/BS"/>
    <s v="Arrest"/>
    <x v="12"/>
  </r>
  <r>
    <x v="0"/>
    <s v="Approved"/>
    <s v="NS/PS/BS"/>
    <s v="Arrest"/>
    <x v="18"/>
  </r>
  <r>
    <x v="0"/>
    <s v="Approved"/>
    <s v="NS/PS/BS"/>
    <s v="Removal"/>
    <x v="19"/>
  </r>
  <r>
    <x v="0"/>
    <s v="Approved"/>
    <s v="Other Priority"/>
    <s v="Arrest"/>
    <x v="19"/>
  </r>
  <r>
    <x v="0"/>
    <s v="Approved"/>
    <s v="Other Priority"/>
    <s v="Arrest"/>
    <x v="19"/>
  </r>
  <r>
    <x v="0"/>
    <s v="Revision Required"/>
    <s v="NS/PS/BS"/>
    <s v="Arrest"/>
    <x v="19"/>
  </r>
  <r>
    <x v="0"/>
    <s v="Revision Required"/>
    <s v="NS/PS/BS"/>
    <s v="Arrest"/>
    <x v="11"/>
  </r>
  <r>
    <x v="0"/>
    <s v="Approved"/>
    <s v="NS/PS/BS"/>
    <s v="Removal"/>
    <x v="9"/>
  </r>
  <r>
    <x v="0"/>
    <s v="Approved"/>
    <s v="Other Priority"/>
    <s v="Removal"/>
    <x v="6"/>
  </r>
  <r>
    <x v="0"/>
    <s v="Approved"/>
    <s v="Other Priority"/>
    <s v="Arrest"/>
    <x v="18"/>
  </r>
  <r>
    <x v="0"/>
    <s v="Approved"/>
    <s v="NS/PS/BS"/>
    <s v="Detainer"/>
    <x v="1"/>
  </r>
  <r>
    <x v="0"/>
    <s v="Approved"/>
    <s v="NS/PS/BS"/>
    <s v="Removal"/>
    <x v="13"/>
  </r>
  <r>
    <x v="0"/>
    <s v="Approved"/>
    <s v="NS/PS/BS"/>
    <s v="Arrest"/>
    <x v="21"/>
  </r>
  <r>
    <x v="0"/>
    <s v="Approved"/>
    <s v="NS/PS/BS"/>
    <s v="Detainer"/>
    <x v="9"/>
  </r>
  <r>
    <x v="0"/>
    <s v="Approved"/>
    <s v="Other Priority"/>
    <s v="Arrest"/>
    <x v="1"/>
  </r>
  <r>
    <x v="0"/>
    <s v="Approved"/>
    <s v="NS/PS/BS"/>
    <s v="Arrest"/>
    <x v="10"/>
  </r>
  <r>
    <x v="0"/>
    <s v="Approved"/>
    <s v="NS/PS/BS"/>
    <s v="Removal"/>
    <x v="13"/>
  </r>
  <r>
    <x v="0"/>
    <s v="Approved"/>
    <s v="NS/PS/BS"/>
    <s v="Removal"/>
    <x v="8"/>
  </r>
  <r>
    <x v="0"/>
    <s v="Approved"/>
    <s v="Other Priority"/>
    <s v="Removal"/>
    <x v="13"/>
  </r>
  <r>
    <x v="0"/>
    <s v="Under Review"/>
    <s v="NS/PS/BS"/>
    <s v="Arrest"/>
    <x v="14"/>
  </r>
  <r>
    <x v="0"/>
    <s v="Approved"/>
    <s v="NS/PS/BS"/>
    <s v="Removal"/>
    <x v="13"/>
  </r>
  <r>
    <x v="0"/>
    <s v="Approved"/>
    <s v="Other Priority"/>
    <s v="Detainer"/>
    <x v="5"/>
  </r>
  <r>
    <x v="0"/>
    <s v="Approved"/>
    <s v="Other Priority"/>
    <s v="Detainer"/>
    <x v="0"/>
  </r>
  <r>
    <x v="0"/>
    <s v="Approved"/>
    <s v="Other Priority"/>
    <s v="Detainer"/>
    <x v="8"/>
  </r>
  <r>
    <x v="0"/>
    <s v="Approved"/>
    <s v="Other Priority"/>
    <s v="Arrest"/>
    <x v="1"/>
  </r>
  <r>
    <x v="0"/>
    <s v="Approved"/>
    <s v="Other Priority"/>
    <s v="Detainer"/>
    <x v="15"/>
  </r>
  <r>
    <x v="0"/>
    <s v="Under Review"/>
    <s v="Other Priority"/>
    <s v="Detainer"/>
    <x v="12"/>
  </r>
  <r>
    <x v="0"/>
    <s v="Approved"/>
    <s v="Other Priority"/>
    <s v="Arrest"/>
    <x v="18"/>
  </r>
  <r>
    <x v="0"/>
    <s v="Approved"/>
    <s v="NS/PS/BS"/>
    <s v="Arrest"/>
    <x v="17"/>
  </r>
  <r>
    <x v="0"/>
    <s v="Approved"/>
    <s v="Other Priority"/>
    <s v="Removal"/>
    <x v="1"/>
  </r>
  <r>
    <x v="0"/>
    <s v="Approved"/>
    <s v="Other Priority"/>
    <s v="Arrest"/>
    <x v="0"/>
  </r>
  <r>
    <x v="0"/>
    <s v="Approved"/>
    <s v="Other Priority"/>
    <s v="Arrest"/>
    <x v="17"/>
  </r>
  <r>
    <x v="0"/>
    <s v="Approved"/>
    <s v="NS/PS/BS"/>
    <s v="Arrest"/>
    <x v="18"/>
  </r>
  <r>
    <x v="0"/>
    <s v="Approved"/>
    <s v="Other Priority"/>
    <s v="Removal"/>
    <x v="13"/>
  </r>
  <r>
    <x v="0"/>
    <s v="Approved"/>
    <s v="NS/PS/BS"/>
    <s v="Arrest"/>
    <x v="22"/>
  </r>
  <r>
    <x v="0"/>
    <s v="Approved"/>
    <s v="NS/PS/BS"/>
    <s v="Arrest"/>
    <x v="9"/>
  </r>
  <r>
    <x v="0"/>
    <s v="Revision Required"/>
    <s v="Other Priority"/>
    <s v="Arrest"/>
    <x v="5"/>
  </r>
  <r>
    <x v="0"/>
    <s v="Approved"/>
    <s v="Other Priority"/>
    <s v="Arrest"/>
    <x v="5"/>
  </r>
  <r>
    <x v="0"/>
    <s v="Approved"/>
    <s v="NS/PS/BS"/>
    <s v="Detainer"/>
    <x v="0"/>
  </r>
  <r>
    <x v="0"/>
    <s v="Approved"/>
    <s v="NS/PS/BS"/>
    <s v="Arrest"/>
    <x v="20"/>
  </r>
  <r>
    <x v="0"/>
    <s v="Approved"/>
    <s v="NS/PS/BS"/>
    <s v="Arrest"/>
    <x v="13"/>
  </r>
  <r>
    <x v="0"/>
    <s v="Approved"/>
    <s v="Other Priority"/>
    <s v="Arrest"/>
    <x v="14"/>
  </r>
  <r>
    <x v="0"/>
    <s v="Approved"/>
    <s v="NS/PS/BS"/>
    <s v="Detainer"/>
    <x v="13"/>
  </r>
  <r>
    <x v="0"/>
    <s v="Approved"/>
    <s v="NS/PS/BS"/>
    <s v="Arrest"/>
    <x v="13"/>
  </r>
  <r>
    <x v="0"/>
    <s v="Approved"/>
    <s v="NS/PS/BS"/>
    <s v="Arrest"/>
    <x v="1"/>
  </r>
  <r>
    <x v="0"/>
    <s v="Approved"/>
    <s v="Other Priority"/>
    <s v="Detainer"/>
    <x v="8"/>
  </r>
  <r>
    <x v="0"/>
    <s v="Approved"/>
    <s v="NS/PS/BS"/>
    <s v="Arrest"/>
    <x v="21"/>
  </r>
  <r>
    <x v="0"/>
    <s v="Approved"/>
    <s v="NS/PS/BS"/>
    <s v="Arrest"/>
    <x v="13"/>
  </r>
  <r>
    <x v="0"/>
    <s v="Approved"/>
    <s v="Other Priority"/>
    <s v="Detainer"/>
    <x v="6"/>
  </r>
  <r>
    <x v="0"/>
    <s v="Approved"/>
    <s v="NS/PS/BS"/>
    <s v="Arrest"/>
    <x v="15"/>
  </r>
  <r>
    <x v="0"/>
    <s v="Approved"/>
    <s v="NS/PS/BS"/>
    <s v="Arrest"/>
    <x v="13"/>
  </r>
  <r>
    <x v="0"/>
    <s v="Field Office Approval"/>
    <s v="Other Priority"/>
    <s v="Detainer"/>
    <x v="13"/>
  </r>
  <r>
    <x v="0"/>
    <s v="Approved"/>
    <s v="Other Priority"/>
    <s v="Arrest"/>
    <x v="2"/>
  </r>
  <r>
    <x v="0"/>
    <s v="Approved"/>
    <s v="NS/PS/BS"/>
    <s v="Detainer"/>
    <x v="6"/>
  </r>
  <r>
    <x v="0"/>
    <s v="Approved"/>
    <s v="Other Priority"/>
    <s v="Arrest"/>
    <x v="7"/>
  </r>
  <r>
    <x v="0"/>
    <s v="Approved"/>
    <s v="Other Priority"/>
    <s v="Arrest"/>
    <x v="2"/>
  </r>
  <r>
    <x v="0"/>
    <s v="Approved"/>
    <s v="NS/PS/BS"/>
    <s v="Arrest"/>
    <x v="21"/>
  </r>
  <r>
    <x v="0"/>
    <s v="Approved"/>
    <s v="Other Priority"/>
    <s v="Arrest"/>
    <x v="2"/>
  </r>
  <r>
    <x v="0"/>
    <s v="Approved"/>
    <s v="Other Priority"/>
    <s v="Arrest"/>
    <x v="17"/>
  </r>
  <r>
    <x v="0"/>
    <s v="Approved"/>
    <s v="Other Priority"/>
    <s v="Arrest"/>
    <x v="5"/>
  </r>
  <r>
    <x v="0"/>
    <s v="Approved"/>
    <s v="Other Priority"/>
    <s v="Detainer"/>
    <x v="19"/>
  </r>
  <r>
    <x v="0"/>
    <s v="Approved"/>
    <s v="Other Priority"/>
    <s v="Arrest"/>
    <x v="1"/>
  </r>
  <r>
    <x v="0"/>
    <s v="Approved"/>
    <s v="NS/PS/BS"/>
    <s v="Arrest"/>
    <x v="1"/>
  </r>
  <r>
    <x v="0"/>
    <s v="Approved"/>
    <s v="NS/PS/BS"/>
    <s v="Removal"/>
    <x v="4"/>
  </r>
  <r>
    <x v="0"/>
    <s v="Approved"/>
    <s v="NS/PS/BS"/>
    <s v="Arrest"/>
    <x v="11"/>
  </r>
  <r>
    <x v="0"/>
    <s v="Approved"/>
    <s v="NS/PS/BS"/>
    <s v="Removal"/>
    <x v="4"/>
  </r>
  <r>
    <x v="0"/>
    <s v="Approved"/>
    <s v="NS/PS/BS"/>
    <s v="Removal"/>
    <x v="13"/>
  </r>
  <r>
    <x v="0"/>
    <s v="Approved"/>
    <s v="NS/PS/BS"/>
    <s v="Removal"/>
    <x v="1"/>
  </r>
  <r>
    <x v="0"/>
    <s v="Approved"/>
    <s v="Other Priority"/>
    <s v="Detainer"/>
    <x v="16"/>
  </r>
  <r>
    <x v="0"/>
    <s v="Approved"/>
    <s v="NS/PS/BS"/>
    <s v="Removal"/>
    <x v="6"/>
  </r>
  <r>
    <x v="0"/>
    <s v="Approved"/>
    <s v="NS/PS/BS"/>
    <s v="Removal"/>
    <x v="4"/>
  </r>
  <r>
    <x v="0"/>
    <s v="Approved"/>
    <s v="Other Priority"/>
    <s v="Detainer"/>
    <x v="0"/>
  </r>
  <r>
    <x v="0"/>
    <s v="Approved"/>
    <s v="Other Priority"/>
    <s v="Detainer"/>
    <x v="0"/>
  </r>
  <r>
    <x v="0"/>
    <s v="Approved"/>
    <s v="NS/PS/BS"/>
    <s v="Removal"/>
    <x v="9"/>
  </r>
  <r>
    <x v="0"/>
    <s v="Approved"/>
    <s v="Other Priority"/>
    <s v="Arrest"/>
    <x v="16"/>
  </r>
  <r>
    <x v="0"/>
    <s v="Approved"/>
    <s v="NS/PS/BS"/>
    <s v="Arrest"/>
    <x v="1"/>
  </r>
  <r>
    <x v="0"/>
    <s v="Approved"/>
    <s v="NS/PS/BS"/>
    <s v="Removal"/>
    <x v="9"/>
  </r>
  <r>
    <x v="0"/>
    <s v="Approved"/>
    <s v="Other Priority"/>
    <s v="Detainer"/>
    <x v="0"/>
  </r>
  <r>
    <x v="0"/>
    <s v="Approved"/>
    <s v="Other Priority"/>
    <s v="Arrest"/>
    <x v="23"/>
  </r>
  <r>
    <x v="0"/>
    <s v="Approved"/>
    <s v="NS/PS/BS"/>
    <s v="Arrest"/>
    <x v="14"/>
  </r>
  <r>
    <x v="0"/>
    <s v="Approved"/>
    <s v="NS/PS/BS"/>
    <s v="Detainer"/>
    <x v="3"/>
  </r>
  <r>
    <x v="0"/>
    <s v="Approved"/>
    <s v="Other Priority"/>
    <s v="Detainer"/>
    <x v="0"/>
  </r>
  <r>
    <x v="0"/>
    <s v="Approved"/>
    <s v="NS/PS/BS"/>
    <s v="Removal"/>
    <x v="9"/>
  </r>
  <r>
    <x v="0"/>
    <s v="Under Review"/>
    <s v="Other Priority"/>
    <s v="Removal"/>
    <x v="7"/>
  </r>
  <r>
    <x v="0"/>
    <s v="Approved"/>
    <s v="Other Priority"/>
    <s v="Arrest"/>
    <x v="2"/>
  </r>
  <r>
    <x v="0"/>
    <s v="Approved"/>
    <s v="NS/PS/BS"/>
    <s v="Arrest"/>
    <x v="18"/>
  </r>
  <r>
    <x v="0"/>
    <s v="Approved"/>
    <s v="NS/PS/BS"/>
    <s v="Removal"/>
    <x v="9"/>
  </r>
  <r>
    <x v="0"/>
    <s v="Approved"/>
    <s v="Other Priority"/>
    <s v="Arrest"/>
    <x v="2"/>
  </r>
  <r>
    <x v="0"/>
    <s v="Approved"/>
    <s v="NS/PS/BS"/>
    <s v="Arrest"/>
    <x v="10"/>
  </r>
  <r>
    <x v="0"/>
    <s v="Approved"/>
    <s v="NS/PS/BS"/>
    <s v="Arrest"/>
    <x v="10"/>
  </r>
  <r>
    <x v="0"/>
    <s v="Approved"/>
    <s v="Other Priority"/>
    <s v="Detainer"/>
    <x v="13"/>
  </r>
  <r>
    <x v="0"/>
    <s v="Approved"/>
    <s v="Other Priority"/>
    <s v="Arrest"/>
    <x v="2"/>
  </r>
  <r>
    <x v="0"/>
    <s v="Approved"/>
    <s v="NS/PS/BS"/>
    <s v="Removal"/>
    <x v="5"/>
  </r>
  <r>
    <x v="0"/>
    <s v="Approved"/>
    <s v="Other Priority"/>
    <s v="Arrest"/>
    <x v="17"/>
  </r>
  <r>
    <x v="0"/>
    <s v="Approved"/>
    <s v="Other Priority"/>
    <s v="Removal"/>
    <x v="6"/>
  </r>
  <r>
    <x v="0"/>
    <s v="Approved"/>
    <s v="NS/PS/BS"/>
    <s v="Arrest"/>
    <x v="18"/>
  </r>
  <r>
    <x v="0"/>
    <s v="Approved"/>
    <s v="Other Priority"/>
    <s v="Detainer"/>
    <x v="13"/>
  </r>
  <r>
    <x v="0"/>
    <s v="Approved"/>
    <s v="NS/PS/BS"/>
    <s v="Arrest"/>
    <x v="2"/>
  </r>
  <r>
    <x v="0"/>
    <s v="Approved"/>
    <s v="NS/PS/BS"/>
    <s v="Arrest"/>
    <x v="9"/>
  </r>
  <r>
    <x v="0"/>
    <s v="Approved"/>
    <s v="NS/PS/BS"/>
    <s v="Arrest"/>
    <x v="3"/>
  </r>
  <r>
    <x v="0"/>
    <s v="Approved"/>
    <s v="Other Priority"/>
    <s v="Removal"/>
    <x v="1"/>
  </r>
  <r>
    <x v="0"/>
    <s v="Approved"/>
    <s v="NS/PS/BS"/>
    <s v="Arrest"/>
    <x v="17"/>
  </r>
  <r>
    <x v="0"/>
    <s v="Approved"/>
    <s v="NS/PS/BS"/>
    <s v="Removal"/>
    <x v="4"/>
  </r>
  <r>
    <x v="0"/>
    <s v="Approved"/>
    <s v="Other Priority"/>
    <s v="Arrest"/>
    <x v="2"/>
  </r>
  <r>
    <x v="0"/>
    <s v="Approved"/>
    <s v="Other Priority"/>
    <s v="Arrest"/>
    <x v="17"/>
  </r>
  <r>
    <x v="0"/>
    <s v="Approved"/>
    <s v="NS/PS/BS"/>
    <s v="Removal"/>
    <x v="3"/>
  </r>
  <r>
    <x v="0"/>
    <s v="Approved"/>
    <s v="Other Priority"/>
    <s v="Arrest"/>
    <x v="22"/>
  </r>
  <r>
    <x v="0"/>
    <s v="Approved"/>
    <s v="Other Priority"/>
    <s v="Arrest"/>
    <x v="20"/>
  </r>
  <r>
    <x v="0"/>
    <s v="Approved"/>
    <s v="Other Priority"/>
    <s v="Arrest"/>
    <x v="18"/>
  </r>
  <r>
    <x v="0"/>
    <s v="Approved"/>
    <s v="NS/PS/BS"/>
    <s v="Removal"/>
    <x v="7"/>
  </r>
  <r>
    <x v="0"/>
    <s v="Approved"/>
    <s v="NS/PS/BS"/>
    <s v="Arrest"/>
    <x v="10"/>
  </r>
  <r>
    <x v="0"/>
    <s v="Approved"/>
    <s v="Other Priority"/>
    <s v="Removal"/>
    <x v="5"/>
  </r>
  <r>
    <x v="0"/>
    <s v="Approved"/>
    <s v="NS/PS/BS"/>
    <s v="Removal"/>
    <x v="6"/>
  </r>
  <r>
    <x v="0"/>
    <s v="Approved"/>
    <s v="NS/PS/BS"/>
    <s v="Removal"/>
    <x v="6"/>
  </r>
  <r>
    <x v="0"/>
    <s v="Approved"/>
    <s v="NS/PS/BS"/>
    <s v="Detainer"/>
    <x v="21"/>
  </r>
  <r>
    <x v="0"/>
    <s v="Approved"/>
    <s v="Other Priority"/>
    <s v="Removal"/>
    <x v="14"/>
  </r>
  <r>
    <x v="0"/>
    <s v="Approved"/>
    <s v="Other Priority"/>
    <s v="Arrest"/>
    <x v="20"/>
  </r>
  <r>
    <x v="0"/>
    <s v="Approved"/>
    <s v="NS/PS/BS"/>
    <s v="Detainer"/>
    <x v="6"/>
  </r>
  <r>
    <x v="0"/>
    <s v="Approved"/>
    <s v="Other Priority"/>
    <s v="Detainer"/>
    <x v="1"/>
  </r>
  <r>
    <x v="0"/>
    <s v="Approved"/>
    <s v="NS/PS/BS"/>
    <s v="Removal"/>
    <x v="10"/>
  </r>
  <r>
    <x v="0"/>
    <s v="Approved"/>
    <s v="NS/PS/BS"/>
    <s v="Removal"/>
    <x v="3"/>
  </r>
  <r>
    <x v="0"/>
    <s v="Approved"/>
    <s v="NS/PS/BS"/>
    <s v="Removal"/>
    <x v="6"/>
  </r>
  <r>
    <x v="0"/>
    <s v="Under Review"/>
    <s v="Other Priority"/>
    <s v="Removal"/>
    <x v="13"/>
  </r>
  <r>
    <x v="0"/>
    <s v="Approved"/>
    <s v="NS/PS/BS"/>
    <s v="Arrest"/>
    <x v="10"/>
  </r>
  <r>
    <x v="0"/>
    <s v="Approved"/>
    <s v="Other Priority"/>
    <s v="Detainer"/>
    <x v="19"/>
  </r>
  <r>
    <x v="0"/>
    <s v="Approved"/>
    <s v="NS/PS/BS"/>
    <s v="Arrest"/>
    <x v="19"/>
  </r>
  <r>
    <x v="0"/>
    <s v="Approved"/>
    <s v="Other Priority"/>
    <s v="Detainer"/>
    <x v="21"/>
  </r>
  <r>
    <x v="0"/>
    <s v="Approved"/>
    <s v="NS/PS/BS"/>
    <s v="Removal"/>
    <x v="6"/>
  </r>
  <r>
    <x v="0"/>
    <s v="Approved"/>
    <s v="Other Priority"/>
    <s v="Detainer"/>
    <x v="9"/>
  </r>
  <r>
    <x v="0"/>
    <s v="Approved"/>
    <s v="Other Priority"/>
    <s v="Detainer"/>
    <x v="13"/>
  </r>
  <r>
    <x v="0"/>
    <s v="Approved"/>
    <s v="NS/PS/BS"/>
    <s v="Arrest"/>
    <x v="3"/>
  </r>
  <r>
    <x v="0"/>
    <s v="Approved"/>
    <s v="Other Priority"/>
    <s v="Arrest"/>
    <x v="3"/>
  </r>
  <r>
    <x v="0"/>
    <s v="Approved"/>
    <s v="Other Priority"/>
    <s v="Arrest"/>
    <x v="20"/>
  </r>
  <r>
    <x v="0"/>
    <s v="Approved"/>
    <s v="NS/PS/BS"/>
    <s v="Removal"/>
    <x v="6"/>
  </r>
  <r>
    <x v="0"/>
    <s v="Approved"/>
    <s v="NS/PS/BS"/>
    <s v="Detainer"/>
    <x v="16"/>
  </r>
  <r>
    <x v="0"/>
    <s v="Approved"/>
    <s v="NS/PS/BS"/>
    <s v="Arrest"/>
    <x v="2"/>
  </r>
  <r>
    <x v="0"/>
    <s v="Approved"/>
    <s v="Other Priority"/>
    <s v="Detainer"/>
    <x v="9"/>
  </r>
  <r>
    <x v="0"/>
    <s v="Approved"/>
    <s v="NS/PS/BS"/>
    <s v="Removal"/>
    <x v="6"/>
  </r>
  <r>
    <x v="0"/>
    <s v="Approved"/>
    <s v="NS/PS/BS"/>
    <s v="Removal"/>
    <x v="6"/>
  </r>
  <r>
    <x v="0"/>
    <s v="Under Review"/>
    <s v="NS/PS/BS"/>
    <s v="Arrest"/>
    <x v="8"/>
  </r>
  <r>
    <x v="0"/>
    <s v="Approved"/>
    <s v="Other Priority"/>
    <s v="Detainer"/>
    <x v="17"/>
  </r>
  <r>
    <x v="0"/>
    <s v="Approved"/>
    <s v="Other Priority"/>
    <s v="Arrest"/>
    <x v="7"/>
  </r>
  <r>
    <x v="0"/>
    <s v="Approved"/>
    <s v="NS/PS/BS"/>
    <s v="Arrest"/>
    <x v="4"/>
  </r>
  <r>
    <x v="0"/>
    <s v="Approved"/>
    <s v="Other Priority"/>
    <s v="Detainer"/>
    <x v="16"/>
  </r>
  <r>
    <x v="0"/>
    <s v="Approved"/>
    <s v="NS/PS/BS"/>
    <s v="Arrest"/>
    <x v="17"/>
  </r>
  <r>
    <x v="0"/>
    <s v="Approved"/>
    <s v="Other Priority"/>
    <s v="Detainer"/>
    <x v="1"/>
  </r>
  <r>
    <x v="0"/>
    <s v="Approved"/>
    <s v="Other Priority"/>
    <s v="Arrest"/>
    <x v="0"/>
  </r>
  <r>
    <x v="0"/>
    <s v="Approved"/>
    <s v="Other Priority"/>
    <s v="Detainer"/>
    <x v="19"/>
  </r>
  <r>
    <x v="0"/>
    <s v="Approved"/>
    <s v="NS/PS/BS"/>
    <s v="Arrest"/>
    <x v="2"/>
  </r>
  <r>
    <x v="0"/>
    <s v="Approved"/>
    <s v="NS/PS/BS"/>
    <s v="Arrest"/>
    <x v="8"/>
  </r>
  <r>
    <x v="0"/>
    <s v="Approved"/>
    <s v="Other Priority"/>
    <s v="Detainer"/>
    <x v="2"/>
  </r>
  <r>
    <x v="0"/>
    <s v="Approved"/>
    <s v="Other Priority"/>
    <s v="Detainer"/>
    <x v="1"/>
  </r>
  <r>
    <x v="0"/>
    <s v="Approved"/>
    <s v="Other Priority"/>
    <s v="Detainer"/>
    <x v="9"/>
  </r>
  <r>
    <x v="0"/>
    <s v="Approved"/>
    <s v="NS/PS/BS"/>
    <s v="Arrest"/>
    <x v="14"/>
  </r>
  <r>
    <x v="0"/>
    <s v="Approved"/>
    <s v="NS/PS/BS"/>
    <s v="Detainer"/>
    <x v="25"/>
  </r>
  <r>
    <x v="0"/>
    <s v="Approved"/>
    <s v="NS/PS/BS"/>
    <s v="Detainer"/>
    <x v="1"/>
  </r>
  <r>
    <x v="0"/>
    <s v="Approved"/>
    <s v="NS/PS/BS"/>
    <s v="Detainer"/>
    <x v="1"/>
  </r>
  <r>
    <x v="0"/>
    <s v="Approved"/>
    <s v="Other Priority"/>
    <s v="Detainer"/>
    <x v="14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Detainer"/>
    <x v="25"/>
  </r>
  <r>
    <x v="0"/>
    <s v="Under Review"/>
    <s v="NS/PS/BS"/>
    <s v="Detainer"/>
    <x v="25"/>
  </r>
  <r>
    <x v="0"/>
    <s v="Approved"/>
    <s v="Other Priority"/>
    <s v="Arrest"/>
    <x v="12"/>
  </r>
  <r>
    <x v="0"/>
    <s v="Approved"/>
    <s v="NS/PS/BS"/>
    <s v="Removal"/>
    <x v="11"/>
  </r>
  <r>
    <x v="0"/>
    <s v="Approved"/>
    <s v="NS/PS/BS"/>
    <s v="Detainer"/>
    <x v="25"/>
  </r>
  <r>
    <x v="0"/>
    <s v="Approved"/>
    <s v="NS/PS/BS"/>
    <s v="Removal"/>
    <x v="11"/>
  </r>
  <r>
    <x v="0"/>
    <s v="Approved"/>
    <s v="NS/PS/BS"/>
    <s v="Detainer"/>
    <x v="1"/>
  </r>
  <r>
    <x v="0"/>
    <s v="Approved"/>
    <s v="NS/PS/BS"/>
    <s v="Removal"/>
    <x v="9"/>
  </r>
  <r>
    <x v="0"/>
    <s v="Approved"/>
    <s v="NS/PS/BS"/>
    <s v="Removal"/>
    <x v="9"/>
  </r>
  <r>
    <x v="0"/>
    <s v="Approved"/>
    <s v="NS/PS/BS"/>
    <s v="Removal"/>
    <x v="12"/>
  </r>
  <r>
    <x v="0"/>
    <s v="Approved"/>
    <s v="NS/PS/BS"/>
    <s v="Removal"/>
    <x v="9"/>
  </r>
  <r>
    <x v="0"/>
    <s v="Approved"/>
    <s v="NS/PS/BS"/>
    <s v="Arrest"/>
    <x v="3"/>
  </r>
  <r>
    <x v="0"/>
    <s v="Approved"/>
    <s v="Other Priority"/>
    <s v="Arrest"/>
    <x v="2"/>
  </r>
  <r>
    <x v="0"/>
    <s v="Approved"/>
    <s v="NS/PS/BS"/>
    <s v="Arrest"/>
    <x v="3"/>
  </r>
  <r>
    <x v="0"/>
    <s v="Approved"/>
    <s v="NS/PS/BS"/>
    <s v="Removal"/>
    <x v="9"/>
  </r>
  <r>
    <x v="0"/>
    <s v="Approved"/>
    <s v="NS/PS/BS"/>
    <s v="Arrest"/>
    <x v="3"/>
  </r>
  <r>
    <x v="0"/>
    <s v="Approved"/>
    <s v="NS/PS/BS"/>
    <s v="Arrest"/>
    <x v="3"/>
  </r>
  <r>
    <x v="0"/>
    <s v="Approved"/>
    <s v="NS/PS/BS"/>
    <s v="Removal"/>
    <x v="9"/>
  </r>
  <r>
    <x v="1"/>
    <s v="Approved"/>
    <s v="Other Priority"/>
    <s v="Arrest"/>
    <x v="2"/>
  </r>
  <r>
    <x v="0"/>
    <s v="Approved"/>
    <s v="Other Priority"/>
    <s v="Detainer"/>
    <x v="19"/>
  </r>
  <r>
    <x v="0"/>
    <s v="Approved"/>
    <s v="Other Priority"/>
    <s v="Detainer"/>
    <x v="0"/>
  </r>
  <r>
    <x v="0"/>
    <s v="Approved"/>
    <s v="NS/PS/BS"/>
    <s v="Arrest"/>
    <x v="12"/>
  </r>
  <r>
    <x v="0"/>
    <s v="Approved"/>
    <s v="NS/PS/BS"/>
    <s v="Removal"/>
    <x v="12"/>
  </r>
  <r>
    <x v="0"/>
    <s v="Approved"/>
    <s v="NS/PS/BS"/>
    <s v="Removal"/>
    <x v="12"/>
  </r>
  <r>
    <x v="0"/>
    <s v="Approved"/>
    <s v="NS/PS/BS"/>
    <s v="Detainer"/>
    <x v="25"/>
  </r>
  <r>
    <x v="0"/>
    <s v="Approved"/>
    <s v="NS/PS/BS"/>
    <s v="Arrest"/>
    <x v="3"/>
  </r>
  <r>
    <x v="0"/>
    <s v="Approved"/>
    <s v="NS/PS/BS"/>
    <s v="Arrest"/>
    <x v="3"/>
  </r>
  <r>
    <x v="0"/>
    <s v="Approved"/>
    <s v="NS/PS/BS"/>
    <s v="Removal"/>
    <x v="3"/>
  </r>
  <r>
    <x v="0"/>
    <s v="Approved"/>
    <s v="Other Priority"/>
    <s v="Arrest"/>
    <x v="4"/>
  </r>
  <r>
    <x v="0"/>
    <s v="Approved"/>
    <s v="NS/PS/BS"/>
    <s v="Removal"/>
    <x v="3"/>
  </r>
  <r>
    <x v="0"/>
    <s v="Approved"/>
    <s v="NS/PS/BS"/>
    <s v="Removal"/>
    <x v="3"/>
  </r>
  <r>
    <x v="0"/>
    <s v="Approved"/>
    <s v="NS/PS/BS"/>
    <s v="Removal"/>
    <x v="3"/>
  </r>
  <r>
    <x v="0"/>
    <s v="Approved"/>
    <s v="NS/PS/BS"/>
    <s v="Removal"/>
    <x v="3"/>
  </r>
  <r>
    <x v="0"/>
    <s v="Approved"/>
    <s v="NS/PS/BS"/>
    <s v="Arrest"/>
    <x v="0"/>
  </r>
  <r>
    <x v="0"/>
    <s v="Approved"/>
    <s v="NS/PS/BS"/>
    <s v="Removal"/>
    <x v="3"/>
  </r>
  <r>
    <x v="0"/>
    <s v="Approved"/>
    <s v="NS/PS/BS"/>
    <s v="Removal"/>
    <x v="3"/>
  </r>
  <r>
    <x v="0"/>
    <s v="Approved"/>
    <s v="Other Priority"/>
    <s v="Detainer"/>
    <x v="14"/>
  </r>
  <r>
    <x v="0"/>
    <s v="Approved"/>
    <s v="NS/PS/BS"/>
    <s v="Detainer"/>
    <x v="14"/>
  </r>
  <r>
    <x v="0"/>
    <s v="Approved"/>
    <s v="Other Priority"/>
    <s v="Arrest"/>
    <x v="19"/>
  </r>
  <r>
    <x v="0"/>
    <s v="Approved"/>
    <s v="NS/PS/BS"/>
    <s v="Removal"/>
    <x v="11"/>
  </r>
  <r>
    <x v="0"/>
    <s v="Approved"/>
    <s v="NS/PS/BS"/>
    <s v="Removal"/>
    <x v="3"/>
  </r>
  <r>
    <x v="0"/>
    <s v="Approved"/>
    <s v="NS/PS/BS"/>
    <s v="Removal"/>
    <x v="3"/>
  </r>
  <r>
    <x v="0"/>
    <s v="Approved"/>
    <s v="Other Priority"/>
    <s v="Arrest"/>
    <x v="3"/>
  </r>
  <r>
    <x v="0"/>
    <s v="Revision Required"/>
    <s v="NS/PS/BS"/>
    <s v="Removal"/>
    <x v="11"/>
  </r>
  <r>
    <x v="0"/>
    <s v="Approved"/>
    <s v="Other Priority"/>
    <s v="Detainer"/>
    <x v="14"/>
  </r>
  <r>
    <x v="0"/>
    <s v="Approved"/>
    <s v="NS/PS/BS"/>
    <s v="Arrest"/>
    <x v="13"/>
  </r>
  <r>
    <x v="0"/>
    <s v="Approved"/>
    <s v="NS/PS/BS"/>
    <s v="Arrest"/>
    <x v="13"/>
  </r>
  <r>
    <x v="0"/>
    <s v="Approved"/>
    <s v="NS/PS/BS"/>
    <s v="Arrest"/>
    <x v="12"/>
  </r>
  <r>
    <x v="0"/>
    <s v="Approved"/>
    <s v="NS/PS/BS"/>
    <s v="Arrest"/>
    <x v="13"/>
  </r>
  <r>
    <x v="0"/>
    <s v="Approved"/>
    <s v="NS/PS/BS"/>
    <s v="Detainer"/>
    <x v="15"/>
  </r>
  <r>
    <x v="0"/>
    <s v="Approved"/>
    <s v="NS/PS/BS"/>
    <s v="Detainer"/>
    <x v="12"/>
  </r>
  <r>
    <x v="0"/>
    <s v="Approved"/>
    <s v="Other Priority"/>
    <s v="Arrest"/>
    <x v="16"/>
  </r>
  <r>
    <x v="0"/>
    <s v="Approved"/>
    <s v="NS/PS/BS"/>
    <s v="Arrest"/>
    <x v="13"/>
  </r>
  <r>
    <x v="0"/>
    <s v="Approved"/>
    <s v="NS/PS/BS"/>
    <s v="Arrest"/>
    <x v="13"/>
  </r>
  <r>
    <x v="0"/>
    <s v="Approved"/>
    <s v="NS/PS/BS"/>
    <s v="Arrest"/>
    <x v="13"/>
  </r>
  <r>
    <x v="0"/>
    <s v="Approved"/>
    <s v="NS/PS/BS"/>
    <s v="Detainer"/>
    <x v="14"/>
  </r>
  <r>
    <x v="0"/>
    <s v="Revision Required"/>
    <s v="Other Priority"/>
    <s v="Arrest"/>
    <x v="11"/>
  </r>
  <r>
    <x v="0"/>
    <s v="Approved"/>
    <s v="NS/PS/BS"/>
    <s v="Detainer"/>
    <x v="15"/>
  </r>
  <r>
    <x v="0"/>
    <s v="Field Office Approval"/>
    <s v="Other Priority"/>
    <s v="Arrest"/>
    <x v="15"/>
  </r>
  <r>
    <x v="0"/>
    <s v="Approved"/>
    <s v="Other Priority"/>
    <s v="Detainer"/>
    <x v="1"/>
  </r>
  <r>
    <x v="0"/>
    <s v="Approved"/>
    <s v="NS/PS/BS"/>
    <s v="Arrest"/>
    <x v="10"/>
  </r>
  <r>
    <x v="0"/>
    <s v="Approved"/>
    <s v="NS/PS/BS"/>
    <s v="Removal"/>
    <x v="9"/>
  </r>
  <r>
    <x v="0"/>
    <s v="Approved"/>
    <s v="NS/PS/BS"/>
    <s v="Arrest"/>
    <x v="9"/>
  </r>
  <r>
    <x v="0"/>
    <s v="Approved"/>
    <s v="NS/PS/BS"/>
    <s v="Detainer"/>
    <x v="18"/>
  </r>
  <r>
    <x v="0"/>
    <s v="Approved"/>
    <s v="NS/PS/BS"/>
    <s v="Arrest"/>
    <x v="15"/>
  </r>
  <r>
    <x v="0"/>
    <s v="Approved"/>
    <s v="Other Priority"/>
    <s v="Arrest"/>
    <x v="11"/>
  </r>
  <r>
    <x v="0"/>
    <s v="Approved"/>
    <s v="Other Priority"/>
    <s v="Detainer"/>
    <x v="9"/>
  </r>
  <r>
    <x v="0"/>
    <s v="Approved"/>
    <s v="NS/PS/BS"/>
    <s v="Detainer"/>
    <x v="1"/>
  </r>
  <r>
    <x v="0"/>
    <s v="Approved"/>
    <s v="Other Priority"/>
    <s v="Detainer"/>
    <x v="16"/>
  </r>
  <r>
    <x v="0"/>
    <s v="Approved"/>
    <s v="NS/PS/BS"/>
    <s v="Removal"/>
    <x v="1"/>
  </r>
  <r>
    <x v="0"/>
    <s v="Approved"/>
    <s v="NS/PS/BS"/>
    <s v="Arrest"/>
    <x v="10"/>
  </r>
  <r>
    <x v="0"/>
    <s v="Approved"/>
    <s v="Other Priority"/>
    <s v="Removal"/>
    <x v="3"/>
  </r>
  <r>
    <x v="0"/>
    <s v="Approved"/>
    <s v="Other Priority"/>
    <s v="Detainer"/>
    <x v="1"/>
  </r>
  <r>
    <x v="0"/>
    <s v="Approved"/>
    <s v="Other Priority"/>
    <s v="Arrest"/>
    <x v="0"/>
  </r>
  <r>
    <x v="0"/>
    <s v="Approved"/>
    <s v="NS/PS/BS"/>
    <s v="Detainer"/>
    <x v="8"/>
  </r>
  <r>
    <x v="0"/>
    <s v="Approved"/>
    <s v="Other Priority"/>
    <s v="Detainer"/>
    <x v="0"/>
  </r>
  <r>
    <x v="0"/>
    <s v="Approved"/>
    <s v="Other Priority"/>
    <s v="Arrest"/>
    <x v="11"/>
  </r>
  <r>
    <x v="0"/>
    <s v="Approved"/>
    <s v="NS/PS/BS"/>
    <s v="Removal"/>
    <x v="10"/>
  </r>
  <r>
    <x v="0"/>
    <s v="Approved"/>
    <s v="Other Priority"/>
    <s v="Detainer"/>
    <x v="0"/>
  </r>
  <r>
    <x v="0"/>
    <s v="Approved"/>
    <s v="NS/PS/BS"/>
    <s v="Arrest"/>
    <x v="10"/>
  </r>
  <r>
    <x v="0"/>
    <s v="Approved"/>
    <s v="Other Priority"/>
    <s v="Arrest"/>
    <x v="4"/>
  </r>
  <r>
    <x v="0"/>
    <s v="Approved"/>
    <s v="NS/PS/BS"/>
    <s v="Arrest"/>
    <x v="0"/>
  </r>
  <r>
    <x v="0"/>
    <s v="Approved"/>
    <s v="NS/PS/BS"/>
    <s v="Arrest"/>
    <x v="10"/>
  </r>
  <r>
    <x v="0"/>
    <s v="Approved"/>
    <s v="Other Priority"/>
    <s v="Arrest"/>
    <x v="11"/>
  </r>
  <r>
    <x v="0"/>
    <s v="Approved"/>
    <s v="NS/PS/BS"/>
    <s v="Removal"/>
    <x v="6"/>
  </r>
  <r>
    <x v="0"/>
    <s v="Approved"/>
    <s v="NS/PS/BS"/>
    <s v="Arrest"/>
    <x v="0"/>
  </r>
  <r>
    <x v="0"/>
    <s v="Approved"/>
    <s v="Other Priority"/>
    <s v="Detainer"/>
    <x v="1"/>
  </r>
  <r>
    <x v="0"/>
    <s v="Approved"/>
    <s v="NS/PS/BS"/>
    <s v="Arrest"/>
    <x v="2"/>
  </r>
  <r>
    <x v="0"/>
    <s v="Approved"/>
    <s v="NS/PS/BS"/>
    <s v="Arrest"/>
    <x v="15"/>
  </r>
  <r>
    <x v="0"/>
    <s v="Approved"/>
    <s v="NS/PS/BS"/>
    <s v="Arrest"/>
    <x v="10"/>
  </r>
  <r>
    <x v="0"/>
    <s v="Approved"/>
    <s v="NS/PS/BS"/>
    <s v="Detainer"/>
    <x v="14"/>
  </r>
  <r>
    <x v="0"/>
    <s v="Approved"/>
    <s v="NS/PS/BS"/>
    <s v="Arrest"/>
    <x v="0"/>
  </r>
  <r>
    <x v="0"/>
    <s v="Approved"/>
    <s v="Other Priority"/>
    <s v="Detainer"/>
    <x v="16"/>
  </r>
  <r>
    <x v="0"/>
    <s v="Approved"/>
    <s v="NS/PS/BS"/>
    <s v="Detainer"/>
    <x v="13"/>
  </r>
  <r>
    <x v="0"/>
    <s v="Approved"/>
    <s v="NS/PS/BS"/>
    <s v="Arrest"/>
    <x v="17"/>
  </r>
  <r>
    <x v="0"/>
    <s v="Approved"/>
    <s v="NS/PS/BS"/>
    <s v="Arrest"/>
    <x v="0"/>
  </r>
  <r>
    <x v="0"/>
    <s v="Approved"/>
    <s v="NS/PS/BS"/>
    <s v="Arrest"/>
    <x v="11"/>
  </r>
  <r>
    <x v="0"/>
    <s v="Approved"/>
    <s v="Other Priority"/>
    <s v="Arrest"/>
    <x v="19"/>
  </r>
  <r>
    <x v="0"/>
    <s v="Approved"/>
    <s v="Other Priority"/>
    <s v="Detainer"/>
    <x v="0"/>
  </r>
  <r>
    <x v="0"/>
    <s v="Approved"/>
    <s v="NS/PS/BS"/>
    <s v="Arrest"/>
    <x v="0"/>
  </r>
  <r>
    <x v="0"/>
    <s v="Approved"/>
    <s v="NS/PS/BS"/>
    <s v="Arrest"/>
    <x v="9"/>
  </r>
  <r>
    <x v="0"/>
    <s v="Approved"/>
    <s v="Other Priority"/>
    <s v="Detainer"/>
    <x v="9"/>
  </r>
  <r>
    <x v="0"/>
    <s v="Approved"/>
    <s v="NS/PS/BS"/>
    <s v="Arrest"/>
    <x v="1"/>
  </r>
  <r>
    <x v="0"/>
    <s v="Approved"/>
    <s v="Other Priority"/>
    <s v="Detainer"/>
    <x v="2"/>
  </r>
  <r>
    <x v="0"/>
    <s v="Approved"/>
    <s v="NS/PS/BS"/>
    <s v="Arrest"/>
    <x v="22"/>
  </r>
  <r>
    <x v="0"/>
    <s v="Approved"/>
    <s v="NS/PS/BS"/>
    <s v="Arrest"/>
    <x v="7"/>
  </r>
  <r>
    <x v="0"/>
    <s v="Approved"/>
    <s v="NS/PS/BS"/>
    <s v="Arrest"/>
    <x v="7"/>
  </r>
  <r>
    <x v="0"/>
    <s v="Approved"/>
    <s v="Other Priority"/>
    <s v="Arrest"/>
    <x v="13"/>
  </r>
  <r>
    <x v="0"/>
    <s v="Approved"/>
    <s v="Other Priority"/>
    <s v="Detainer"/>
    <x v="2"/>
  </r>
  <r>
    <x v="0"/>
    <s v="Approved"/>
    <s v="NS/PS/BS"/>
    <s v="Arrest"/>
    <x v="9"/>
  </r>
  <r>
    <x v="0"/>
    <s v="Approved"/>
    <s v="NS/PS/BS"/>
    <s v="Arrest"/>
    <x v="1"/>
  </r>
  <r>
    <x v="0"/>
    <s v="Approved"/>
    <s v="NS/PS/BS"/>
    <s v="Arrest"/>
    <x v="1"/>
  </r>
  <r>
    <x v="0"/>
    <s v="Approved"/>
    <s v="NS/PS/BS"/>
    <s v="Arrest"/>
    <x v="22"/>
  </r>
  <r>
    <x v="0"/>
    <s v="Approved"/>
    <s v="Other Priority"/>
    <s v="Arrest"/>
    <x v="5"/>
  </r>
  <r>
    <x v="0"/>
    <s v="Approved"/>
    <s v="Other Priority"/>
    <s v="Detainer"/>
    <x v="16"/>
  </r>
  <r>
    <x v="0"/>
    <s v="Approved"/>
    <s v="NS/PS/BS"/>
    <s v="Arrest"/>
    <x v="1"/>
  </r>
  <r>
    <x v="0"/>
    <s v="Approved"/>
    <s v="Other Priority"/>
    <s v="Arrest"/>
    <x v="19"/>
  </r>
  <r>
    <x v="0"/>
    <s v="Approved"/>
    <s v="NS/PS/BS"/>
    <s v="Detainer"/>
    <x v="0"/>
  </r>
  <r>
    <x v="0"/>
    <s v="Approved"/>
    <s v="NS/PS/BS"/>
    <s v="Detainer"/>
    <x v="13"/>
  </r>
  <r>
    <x v="0"/>
    <s v="Approved"/>
    <s v="NS/PS/BS"/>
    <s v="Arrest"/>
    <x v="1"/>
  </r>
  <r>
    <x v="0"/>
    <s v="Approved"/>
    <s v="Other Priority"/>
    <s v="Detainer"/>
    <x v="9"/>
  </r>
  <r>
    <x v="0"/>
    <s v="Under Review"/>
    <s v="Other Priority"/>
    <s v="Removal"/>
    <x v="13"/>
  </r>
  <r>
    <x v="0"/>
    <s v="Approved"/>
    <s v="NS/PS/BS"/>
    <s v="Arrest"/>
    <x v="17"/>
  </r>
  <r>
    <x v="0"/>
    <s v="Approved"/>
    <s v="NS/PS/BS"/>
    <s v="Arrest"/>
    <x v="4"/>
  </r>
  <r>
    <x v="0"/>
    <s v="Approved"/>
    <s v="Other Priority"/>
    <s v="Detainer"/>
    <x v="21"/>
  </r>
  <r>
    <x v="0"/>
    <s v="Revision Required"/>
    <s v="NS/PS/BS"/>
    <s v="Removal"/>
    <x v="0"/>
  </r>
  <r>
    <x v="0"/>
    <s v="Approved"/>
    <s v="NS/PS/BS"/>
    <s v="Detainer"/>
    <x v="13"/>
  </r>
  <r>
    <x v="0"/>
    <s v="Approved"/>
    <s v="Other Priority"/>
    <s v="Detainer"/>
    <x v="22"/>
  </r>
  <r>
    <x v="0"/>
    <s v="Approved"/>
    <s v="NS/PS/BS"/>
    <s v="Detainer"/>
    <x v="13"/>
  </r>
  <r>
    <x v="0"/>
    <s v="Approved"/>
    <s v="NS/PS/BS"/>
    <s v="Removal"/>
    <x v="1"/>
  </r>
  <r>
    <x v="0"/>
    <s v="Approved"/>
    <s v="Other Priority"/>
    <s v="Detainer"/>
    <x v="1"/>
  </r>
  <r>
    <x v="0"/>
    <s v="Approved"/>
    <s v="NS/PS/BS"/>
    <s v="Arrest"/>
    <x v="11"/>
  </r>
  <r>
    <x v="0"/>
    <s v="Approved"/>
    <s v="Other Priority"/>
    <s v="Detainer"/>
    <x v="0"/>
  </r>
  <r>
    <x v="0"/>
    <s v="Approved"/>
    <s v="Other Priority"/>
    <s v="Detainer"/>
    <x v="21"/>
  </r>
  <r>
    <x v="0"/>
    <s v="Approved"/>
    <s v="NS/PS/BS"/>
    <s v="Detainer"/>
    <x v="13"/>
  </r>
  <r>
    <x v="0"/>
    <s v="Approved"/>
    <s v="Other Priority"/>
    <s v="Detainer"/>
    <x v="0"/>
  </r>
  <r>
    <x v="0"/>
    <s v="Approved"/>
    <s v="Other Priority"/>
    <s v="Arrest"/>
    <x v="16"/>
  </r>
  <r>
    <x v="0"/>
    <s v="Approved"/>
    <s v="NS/PS/BS"/>
    <s v="Detainer"/>
    <x v="13"/>
  </r>
  <r>
    <x v="0"/>
    <s v="Approved"/>
    <s v="Other Priority"/>
    <s v="Arrest"/>
    <x v="1"/>
  </r>
  <r>
    <x v="1"/>
    <s v="Approved"/>
    <s v="Other Priority"/>
    <s v="Detainer"/>
    <x v="1"/>
  </r>
  <r>
    <x v="0"/>
    <s v="Approved"/>
    <s v="Other Priority"/>
    <s v="Detainer"/>
    <x v="17"/>
  </r>
  <r>
    <x v="0"/>
    <s v="Approved"/>
    <s v="NS/PS/BS"/>
    <s v="Detainer"/>
    <x v="13"/>
  </r>
  <r>
    <x v="0"/>
    <s v="Approved"/>
    <s v="NS/PS/BS"/>
    <s v="Removal"/>
    <x v="6"/>
  </r>
  <r>
    <x v="0"/>
    <s v="Approved"/>
    <s v="NS/PS/BS"/>
    <s v="Detainer"/>
    <x v="0"/>
  </r>
  <r>
    <x v="0"/>
    <s v="Approved"/>
    <s v="NS/PS/BS"/>
    <s v="Arrest"/>
    <x v="22"/>
  </r>
  <r>
    <x v="0"/>
    <s v="Approved"/>
    <s v="Other Priority"/>
    <s v="Detainer"/>
    <x v="0"/>
  </r>
  <r>
    <x v="0"/>
    <s v="Approved"/>
    <s v="Other Priority"/>
    <s v="Detainer"/>
    <x v="0"/>
  </r>
  <r>
    <x v="0"/>
    <s v="Approved"/>
    <s v="NS/PS/BS"/>
    <s v="Detainer"/>
    <x v="13"/>
  </r>
  <r>
    <x v="0"/>
    <s v="Approved"/>
    <s v="Other Priority"/>
    <s v="Arrest"/>
    <x v="5"/>
  </r>
  <r>
    <x v="0"/>
    <s v="Approved"/>
    <s v="NS/PS/BS"/>
    <s v="Arrest"/>
    <x v="2"/>
  </r>
  <r>
    <x v="0"/>
    <s v="Approved"/>
    <s v="NS/PS/BS"/>
    <s v="Arrest"/>
    <x v="17"/>
  </r>
  <r>
    <x v="0"/>
    <s v="Approved"/>
    <s v="Other Priority"/>
    <s v="Arrest"/>
    <x v="0"/>
  </r>
  <r>
    <x v="0"/>
    <s v="Approved"/>
    <s v="NS/PS/BS"/>
    <s v="Arrest"/>
    <x v="12"/>
  </r>
  <r>
    <x v="0"/>
    <s v="Approved"/>
    <s v="Other Priority"/>
    <s v="Arrest"/>
    <x v="9"/>
  </r>
  <r>
    <x v="0"/>
    <s v="Approved"/>
    <s v="NS/PS/BS"/>
    <s v="Arrest"/>
    <x v="15"/>
  </r>
  <r>
    <x v="0"/>
    <s v="Approved"/>
    <s v="NS/PS/BS"/>
    <s v="Arrest"/>
    <x v="1"/>
  </r>
  <r>
    <x v="0"/>
    <s v="Approved"/>
    <s v="Other Priority"/>
    <s v="Detainer"/>
    <x v="0"/>
  </r>
  <r>
    <x v="0"/>
    <s v="Approved"/>
    <s v="NS/PS/BS"/>
    <s v="Arrest"/>
    <x v="14"/>
  </r>
  <r>
    <x v="0"/>
    <s v="Approved"/>
    <s v="Other Priority"/>
    <s v="Arrest"/>
    <x v="16"/>
  </r>
  <r>
    <x v="0"/>
    <s v="Approved"/>
    <s v="NS/PS/BS"/>
    <s v="Arrest"/>
    <x v="8"/>
  </r>
  <r>
    <x v="0"/>
    <s v="Approved"/>
    <s v="Other Priority"/>
    <s v="Detainer"/>
    <x v="13"/>
  </r>
  <r>
    <x v="0"/>
    <s v="Approved"/>
    <s v="Other Priority"/>
    <s v="Arrest"/>
    <x v="13"/>
  </r>
  <r>
    <x v="0"/>
    <s v="Approved"/>
    <s v="Other Priority"/>
    <s v="Arrest"/>
    <x v="0"/>
  </r>
  <r>
    <x v="0"/>
    <s v="Approved"/>
    <s v="NS/PS/BS"/>
    <s v="Removal"/>
    <x v="9"/>
  </r>
  <r>
    <x v="0"/>
    <s v="Approved"/>
    <s v="NS/PS/BS"/>
    <s v="Removal"/>
    <x v="6"/>
  </r>
  <r>
    <x v="0"/>
    <s v="Approved"/>
    <s v="NS/PS/BS"/>
    <s v="Detainer"/>
    <x v="13"/>
  </r>
  <r>
    <x v="0"/>
    <s v="Approved"/>
    <s v="NS/PS/BS"/>
    <s v="Removal"/>
    <x v="9"/>
  </r>
  <r>
    <x v="0"/>
    <s v="Approved"/>
    <s v="Other Priority"/>
    <s v="Detainer"/>
    <x v="0"/>
  </r>
  <r>
    <x v="0"/>
    <s v="Approved"/>
    <s v="NS/PS/BS"/>
    <s v="Removal"/>
    <x v="6"/>
  </r>
  <r>
    <x v="0"/>
    <s v="Approved"/>
    <s v="NS/PS/BS"/>
    <s v="Arrest"/>
    <x v="21"/>
  </r>
  <r>
    <x v="0"/>
    <s v="Approved"/>
    <s v="Other Priority"/>
    <s v="Detainer"/>
    <x v="0"/>
  </r>
  <r>
    <x v="0"/>
    <s v="Approved"/>
    <s v="NS/PS/BS"/>
    <s v="Arrest"/>
    <x v="7"/>
  </r>
  <r>
    <x v="0"/>
    <s v="Approved"/>
    <s v="Other Priority"/>
    <s v="Arrest"/>
    <x v="18"/>
  </r>
  <r>
    <x v="0"/>
    <s v="Approved"/>
    <s v="NS/PS/BS"/>
    <s v="Removal"/>
    <x v="10"/>
  </r>
  <r>
    <x v="0"/>
    <s v="Approved"/>
    <s v="NS/PS/BS"/>
    <s v="Arrest"/>
    <x v="10"/>
  </r>
  <r>
    <x v="0"/>
    <s v="Approved"/>
    <s v="NS/PS/BS"/>
    <s v="Arrest"/>
    <x v="1"/>
  </r>
  <r>
    <x v="0"/>
    <s v="Approved"/>
    <s v="NS/PS/BS"/>
    <s v="Arrest"/>
    <x v="3"/>
  </r>
  <r>
    <x v="0"/>
    <s v="Approved"/>
    <s v="NS/PS/BS"/>
    <s v="Detainer"/>
    <x v="7"/>
  </r>
  <r>
    <x v="0"/>
    <s v="Approved"/>
    <s v="NS/PS/BS"/>
    <s v="Arrest"/>
    <x v="10"/>
  </r>
  <r>
    <x v="0"/>
    <s v="Approved"/>
    <s v="NS/PS/BS"/>
    <s v="Arrest"/>
    <x v="3"/>
  </r>
  <r>
    <x v="0"/>
    <s v="Approved"/>
    <s v="Other Priority"/>
    <s v="Arrest"/>
    <x v="5"/>
  </r>
  <r>
    <x v="0"/>
    <s v="Approved"/>
    <s v="NS/PS/BS"/>
    <s v="Arrest"/>
    <x v="10"/>
  </r>
  <r>
    <x v="0"/>
    <s v="Approved"/>
    <s v="NS/PS/BS"/>
    <s v="Arrest"/>
    <x v="7"/>
  </r>
  <r>
    <x v="0"/>
    <s v="Approved"/>
    <s v="Other Priority"/>
    <s v="Removal"/>
    <x v="10"/>
  </r>
  <r>
    <x v="0"/>
    <s v="Approved"/>
    <s v="NS/PS/BS"/>
    <s v="Arrest"/>
    <x v="10"/>
  </r>
  <r>
    <x v="0"/>
    <s v="Approved"/>
    <s v="Other Priority"/>
    <s v="Detainer"/>
    <x v="8"/>
  </r>
  <r>
    <x v="0"/>
    <s v="Approved"/>
    <s v="Other Priority"/>
    <s v="Removal"/>
    <x v="13"/>
  </r>
  <r>
    <x v="0"/>
    <s v="Approved"/>
    <s v="NS/PS/BS"/>
    <s v="Arrest"/>
    <x v="10"/>
  </r>
  <r>
    <x v="0"/>
    <s v="Approved"/>
    <s v="NS/PS/BS"/>
    <s v="Arrest"/>
    <x v="7"/>
  </r>
  <r>
    <x v="0"/>
    <s v="Approved"/>
    <s v="NS/PS/BS"/>
    <s v="Removal"/>
    <x v="6"/>
  </r>
  <r>
    <x v="0"/>
    <s v="Approved"/>
    <s v="NS/PS/BS"/>
    <s v="Removal"/>
    <x v="13"/>
  </r>
  <r>
    <x v="0"/>
    <s v="Approved"/>
    <s v="NS/PS/BS"/>
    <s v="Removal"/>
    <x v="13"/>
  </r>
  <r>
    <x v="0"/>
    <s v="Approved"/>
    <s v="NS/PS/BS"/>
    <s v="Arrest"/>
    <x v="10"/>
  </r>
  <r>
    <x v="0"/>
    <s v="Approved"/>
    <s v="NS/PS/BS"/>
    <s v="Arrest"/>
    <x v="11"/>
  </r>
  <r>
    <x v="0"/>
    <s v="Approved"/>
    <s v="Other Priority"/>
    <s v="Detainer"/>
    <x v="0"/>
  </r>
  <r>
    <x v="0"/>
    <s v="Approved"/>
    <s v="Other Priority"/>
    <s v="Arrest"/>
    <x v="0"/>
  </r>
  <r>
    <x v="0"/>
    <s v="Approved"/>
    <s v="NS/PS/BS"/>
    <s v="Arrest"/>
    <x v="7"/>
  </r>
  <r>
    <x v="1"/>
    <s v="Approved"/>
    <s v="Other Priority"/>
    <s v="Arrest"/>
    <x v="1"/>
  </r>
  <r>
    <x v="0"/>
    <s v="Approved"/>
    <s v="NS/PS/BS"/>
    <s v="Removal"/>
    <x v="9"/>
  </r>
  <r>
    <x v="0"/>
    <s v="Approved"/>
    <s v="Other Priority"/>
    <s v="Removal"/>
    <x v="10"/>
  </r>
  <r>
    <x v="0"/>
    <s v="Approved"/>
    <s v="NS/PS/BS"/>
    <s v="Removal"/>
    <x v="12"/>
  </r>
  <r>
    <x v="0"/>
    <s v="Approved"/>
    <s v="Other Priority"/>
    <s v="Arrest"/>
    <x v="0"/>
  </r>
  <r>
    <x v="0"/>
    <s v="Approved"/>
    <s v="NS/PS/BS"/>
    <s v="Arrest"/>
    <x v="2"/>
  </r>
  <r>
    <x v="0"/>
    <s v="Approved"/>
    <s v="NS/PS/BS"/>
    <s v="Arrest"/>
    <x v="4"/>
  </r>
  <r>
    <x v="0"/>
    <s v="Approved"/>
    <s v="Other Priority"/>
    <s v="Removal"/>
    <x v="12"/>
  </r>
  <r>
    <x v="0"/>
    <s v="Approved"/>
    <s v="Other Priority"/>
    <s v="Arrest"/>
    <x v="0"/>
  </r>
  <r>
    <x v="0"/>
    <s v="Under Review"/>
    <s v="Other Priority"/>
    <s v="Arrest"/>
    <x v="0"/>
  </r>
  <r>
    <x v="0"/>
    <s v="Approved"/>
    <s v="NS/PS/BS"/>
    <s v="Detainer"/>
    <x v="2"/>
  </r>
  <r>
    <x v="0"/>
    <s v="Approved"/>
    <s v="NS/PS/BS"/>
    <s v="Arrest"/>
    <x v="1"/>
  </r>
  <r>
    <x v="0"/>
    <s v="Approved"/>
    <s v="Other Priority"/>
    <s v="Arrest"/>
    <x v="15"/>
  </r>
  <r>
    <x v="0"/>
    <s v="Approved"/>
    <s v="NS/PS/BS"/>
    <s v="Arrest"/>
    <x v="14"/>
  </r>
  <r>
    <x v="0"/>
    <s v="Approved"/>
    <s v="Other Priority"/>
    <s v="Arrest"/>
    <x v="2"/>
  </r>
  <r>
    <x v="0"/>
    <s v="Approved"/>
    <s v="Other Priority"/>
    <s v="Removal"/>
    <x v="22"/>
  </r>
  <r>
    <x v="0"/>
    <s v="Revision Required"/>
    <s v="Other Priority"/>
    <s v="Arrest"/>
    <x v="0"/>
  </r>
  <r>
    <x v="0"/>
    <s v="Approved"/>
    <s v="NS/PS/BS"/>
    <s v="Arrest"/>
    <x v="15"/>
  </r>
  <r>
    <x v="0"/>
    <s v="Approved"/>
    <s v="Other Priority"/>
    <s v="Removal"/>
    <x v="19"/>
  </r>
  <r>
    <x v="0"/>
    <s v="Approved"/>
    <s v="NS/PS/BS"/>
    <s v="Removal"/>
    <x v="23"/>
  </r>
  <r>
    <x v="0"/>
    <s v="Approved"/>
    <s v="NS/PS/BS"/>
    <s v="Arrest"/>
    <x v="1"/>
  </r>
  <r>
    <x v="0"/>
    <s v="Approved"/>
    <s v="Other Priority"/>
    <s v="Removal"/>
    <x v="23"/>
  </r>
  <r>
    <x v="0"/>
    <s v="Approved"/>
    <s v="Other Priority"/>
    <s v="Arrest"/>
    <x v="0"/>
  </r>
  <r>
    <x v="0"/>
    <s v="Approved"/>
    <s v="Other Priority"/>
    <s v="Removal"/>
    <x v="1"/>
  </r>
  <r>
    <x v="0"/>
    <s v="Approved"/>
    <s v="NS/PS/BS"/>
    <s v="Arrest"/>
    <x v="18"/>
  </r>
  <r>
    <x v="0"/>
    <s v="Approved"/>
    <s v="Other Priority"/>
    <s v="Detainer"/>
    <x v="0"/>
  </r>
  <r>
    <x v="0"/>
    <s v="Approved"/>
    <s v="NS/PS/BS"/>
    <s v="Removal"/>
    <x v="23"/>
  </r>
  <r>
    <x v="0"/>
    <s v="Approved"/>
    <s v="Other Priority"/>
    <s v="Arrest"/>
    <x v="9"/>
  </r>
  <r>
    <x v="0"/>
    <s v="Approved"/>
    <s v="Other Priority"/>
    <s v="Removal"/>
    <x v="23"/>
  </r>
  <r>
    <x v="0"/>
    <s v="Approved"/>
    <s v="NS/PS/BS"/>
    <s v="Removal"/>
    <x v="13"/>
  </r>
  <r>
    <x v="1"/>
    <s v="Approved"/>
    <s v="Other Priority"/>
    <s v="Arrest"/>
    <x v="2"/>
  </r>
  <r>
    <x v="1"/>
    <s v="Approved"/>
    <s v="Other Priority"/>
    <s v="Arrest"/>
    <x v="2"/>
  </r>
  <r>
    <x v="1"/>
    <s v="Approved"/>
    <s v="Other Priority"/>
    <s v="Arrest"/>
    <x v="2"/>
  </r>
  <r>
    <x v="0"/>
    <s v="Approved"/>
    <s v="NS/PS/BS"/>
    <s v="Arrest"/>
    <x v="9"/>
  </r>
  <r>
    <x v="0"/>
    <s v="Approved"/>
    <s v="NS/PS/BS"/>
    <s v="Arrest"/>
    <x v="1"/>
  </r>
  <r>
    <x v="1"/>
    <s v="Approved"/>
    <s v="Other Priority"/>
    <s v="Arrest"/>
    <x v="2"/>
  </r>
  <r>
    <x v="0"/>
    <s v="Approved"/>
    <s v="NS/PS/BS"/>
    <s v="Detainer"/>
    <x v="0"/>
  </r>
  <r>
    <x v="0"/>
    <s v="Approved"/>
    <s v="NS/PS/BS"/>
    <s v="Arrest"/>
    <x v="3"/>
  </r>
  <r>
    <x v="1"/>
    <s v="Approved"/>
    <s v="Other Priority"/>
    <s v="Arrest"/>
    <x v="2"/>
  </r>
  <r>
    <x v="0"/>
    <s v="Approved"/>
    <s v="NS/PS/BS"/>
    <s v="Removal"/>
    <x v="1"/>
  </r>
  <r>
    <x v="0"/>
    <s v="Approved"/>
    <s v="NS/PS/BS"/>
    <s v="Arrest"/>
    <x v="1"/>
  </r>
  <r>
    <x v="0"/>
    <s v="Approved"/>
    <s v="Other Priority"/>
    <s v="Arrest"/>
    <x v="0"/>
  </r>
  <r>
    <x v="0"/>
    <s v="Approved"/>
    <s v="NS/PS/BS"/>
    <s v="Detainer"/>
    <x v="1"/>
  </r>
  <r>
    <x v="0"/>
    <s v="Approved"/>
    <s v="Other Priority"/>
    <s v="Detainer"/>
    <x v="0"/>
  </r>
  <r>
    <x v="0"/>
    <s v="Approved"/>
    <s v="Other Priority"/>
    <s v="Detainer"/>
    <x v="2"/>
  </r>
  <r>
    <x v="0"/>
    <s v="Approved"/>
    <s v="NS/PS/BS"/>
    <s v="Detainer"/>
    <x v="1"/>
  </r>
  <r>
    <x v="0"/>
    <s v="Approved"/>
    <s v="NS/PS/BS"/>
    <s v="Arrest"/>
    <x v="6"/>
  </r>
  <r>
    <x v="0"/>
    <s v="Approved"/>
    <s v="NS/PS/BS"/>
    <s v="Arrest"/>
    <x v="2"/>
  </r>
  <r>
    <x v="0"/>
    <s v="Approved"/>
    <s v="Other Priority"/>
    <s v="Arrest"/>
    <x v="17"/>
  </r>
  <r>
    <x v="0"/>
    <s v="Approved"/>
    <s v="NS/PS/BS"/>
    <s v="Arrest"/>
    <x v="14"/>
  </r>
  <r>
    <x v="0"/>
    <s v="Approved"/>
    <s v="NS/PS/BS"/>
    <s v="Arrest"/>
    <x v="10"/>
  </r>
  <r>
    <x v="0"/>
    <s v="Approved"/>
    <s v="NS/PS/BS"/>
    <s v="Removal"/>
    <x v="6"/>
  </r>
  <r>
    <x v="0"/>
    <s v="Approved"/>
    <s v="NS/PS/BS"/>
    <s v="Arrest"/>
    <x v="1"/>
  </r>
  <r>
    <x v="0"/>
    <s v="Approved"/>
    <s v="Other Priority"/>
    <s v="Arrest"/>
    <x v="19"/>
  </r>
  <r>
    <x v="0"/>
    <s v="Approved"/>
    <s v="NS/PS/BS"/>
    <s v="Removal"/>
    <x v="13"/>
  </r>
  <r>
    <x v="0"/>
    <s v="Approved"/>
    <s v="NS/PS/BS"/>
    <s v="Removal"/>
    <x v="6"/>
  </r>
  <r>
    <x v="0"/>
    <s v="Approved"/>
    <s v="Other Priority"/>
    <s v="Arrest"/>
    <x v="0"/>
  </r>
  <r>
    <x v="0"/>
    <s v="Approved"/>
    <s v="NS/PS/BS"/>
    <s v="Removal"/>
    <x v="6"/>
  </r>
  <r>
    <x v="0"/>
    <s v="Approved"/>
    <s v="Other Priority"/>
    <s v="Detainer"/>
    <x v="5"/>
  </r>
  <r>
    <x v="0"/>
    <s v="Approved"/>
    <s v="NS/PS/BS"/>
    <s v="Removal"/>
    <x v="6"/>
  </r>
  <r>
    <x v="0"/>
    <s v="Approved"/>
    <s v="Other Priority"/>
    <s v="Detainer"/>
    <x v="16"/>
  </r>
  <r>
    <x v="0"/>
    <s v="Approved"/>
    <s v="NS/PS/BS"/>
    <s v="Arrest"/>
    <x v="9"/>
  </r>
  <r>
    <x v="0"/>
    <s v="Approved"/>
    <s v="NS/PS/BS"/>
    <s v="Arrest"/>
    <x v="2"/>
  </r>
  <r>
    <x v="0"/>
    <s v="Revision Required"/>
    <s v="NS/PS/BS"/>
    <s v="Arrest"/>
    <x v="9"/>
  </r>
  <r>
    <x v="0"/>
    <s v="Approved"/>
    <s v="Other Priority"/>
    <s v="Detainer"/>
    <x v="13"/>
  </r>
  <r>
    <x v="0"/>
    <s v="Approved"/>
    <s v="Other Priority"/>
    <s v="Arrest"/>
    <x v="0"/>
  </r>
  <r>
    <x v="0"/>
    <s v="Approved"/>
    <s v="NS/PS/BS"/>
    <s v="Arrest"/>
    <x v="1"/>
  </r>
  <r>
    <x v="0"/>
    <s v="Approved"/>
    <s v="Other Priority"/>
    <s v="Detainer"/>
    <x v="0"/>
  </r>
  <r>
    <x v="0"/>
    <s v="Approved"/>
    <s v="NS/PS/BS"/>
    <s v="Arrest"/>
    <x v="17"/>
  </r>
  <r>
    <x v="0"/>
    <s v="Approved"/>
    <s v="NS/PS/BS"/>
    <s v="Removal"/>
    <x v="6"/>
  </r>
  <r>
    <x v="0"/>
    <s v="Approved"/>
    <s v="Other Priority"/>
    <s v="Arrest"/>
    <x v="19"/>
  </r>
  <r>
    <x v="0"/>
    <s v="Approved"/>
    <s v="Other Priority"/>
    <s v="Arrest"/>
    <x v="18"/>
  </r>
  <r>
    <x v="0"/>
    <s v="Approved"/>
    <s v="Other Priority"/>
    <s v="Detainer"/>
    <x v="2"/>
  </r>
  <r>
    <x v="0"/>
    <s v="Approved"/>
    <s v="NS/PS/BS"/>
    <s v="Removal"/>
    <x v="1"/>
  </r>
  <r>
    <x v="0"/>
    <s v="Approved"/>
    <s v="NS/PS/BS"/>
    <s v="Arrest"/>
    <x v="8"/>
  </r>
  <r>
    <x v="0"/>
    <s v="Approved"/>
    <s v="Other Priority"/>
    <s v="Arrest"/>
    <x v="17"/>
  </r>
  <r>
    <x v="0"/>
    <s v="Approved"/>
    <s v="Other Priority"/>
    <s v="Arrest"/>
    <x v="16"/>
  </r>
  <r>
    <x v="0"/>
    <s v="Approved"/>
    <s v="Other Priority"/>
    <s v="Arrest"/>
    <x v="17"/>
  </r>
  <r>
    <x v="0"/>
    <s v="Approved"/>
    <s v="NS/PS/BS"/>
    <s v="Arrest"/>
    <x v="17"/>
  </r>
  <r>
    <x v="0"/>
    <s v="Approved"/>
    <s v="NS/PS/BS"/>
    <s v="Arrest"/>
    <x v="2"/>
  </r>
  <r>
    <x v="0"/>
    <s v="Approved"/>
    <s v="Other Priority"/>
    <s v="Detainer"/>
    <x v="0"/>
  </r>
  <r>
    <x v="0"/>
    <s v="Approved"/>
    <s v="Other Priority"/>
    <s v="Arrest"/>
    <x v="2"/>
  </r>
  <r>
    <x v="0"/>
    <s v="Approved"/>
    <s v="Other Priority"/>
    <s v="Removal"/>
    <x v="16"/>
  </r>
  <r>
    <x v="0"/>
    <s v="Approved"/>
    <s v="Other Priority"/>
    <s v="Arrest"/>
    <x v="11"/>
  </r>
  <r>
    <x v="0"/>
    <s v="Approved"/>
    <s v="NS/PS/BS"/>
    <s v="Arrest"/>
    <x v="6"/>
  </r>
  <r>
    <x v="0"/>
    <s v="Approved"/>
    <s v="Other Priority"/>
    <s v="Detainer"/>
    <x v="0"/>
  </r>
  <r>
    <x v="0"/>
    <s v="Under Review"/>
    <s v="Other Priority"/>
    <s v="Arrest"/>
    <x v="6"/>
  </r>
  <r>
    <x v="0"/>
    <s v="Approved"/>
    <s v="Other Priority"/>
    <s v="Removal"/>
    <x v="8"/>
  </r>
  <r>
    <x v="0"/>
    <s v="Approved"/>
    <s v="Other Priority"/>
    <s v="Arrest"/>
    <x v="0"/>
  </r>
  <r>
    <x v="0"/>
    <s v="Approved"/>
    <s v="Other Priority"/>
    <s v="Detainer"/>
    <x v="19"/>
  </r>
  <r>
    <x v="0"/>
    <s v="Approved"/>
    <s v="NS/PS/BS"/>
    <s v="Detainer"/>
    <x v="25"/>
  </r>
  <r>
    <x v="0"/>
    <s v="Approved"/>
    <s v="Other Priority"/>
    <s v="Detainer"/>
    <x v="1"/>
  </r>
  <r>
    <x v="0"/>
    <s v="Approved"/>
    <s v="NS/PS/BS"/>
    <s v="Arrest"/>
    <x v="8"/>
  </r>
  <r>
    <x v="0"/>
    <s v="Approved"/>
    <s v="NS/PS/BS"/>
    <s v="Arrest"/>
    <x v="13"/>
  </r>
  <r>
    <x v="0"/>
    <s v="Approved"/>
    <s v="NS/PS/BS"/>
    <s v="Detainer"/>
    <x v="25"/>
  </r>
  <r>
    <x v="0"/>
    <s v="Approved"/>
    <s v="NS/PS/BS"/>
    <s v="Detainer"/>
    <x v="12"/>
  </r>
  <r>
    <x v="0"/>
    <s v="Approved"/>
    <s v="Other Priority"/>
    <s v="Detainer"/>
    <x v="19"/>
  </r>
  <r>
    <x v="0"/>
    <s v="Approved"/>
    <s v="NS/PS/BS"/>
    <s v="Detainer"/>
    <x v="12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Detainer"/>
    <x v="19"/>
  </r>
  <r>
    <x v="0"/>
    <s v="Approved"/>
    <s v="Other Priority"/>
    <s v="Detainer"/>
    <x v="1"/>
  </r>
  <r>
    <x v="0"/>
    <s v="Approved"/>
    <s v="Other Priority"/>
    <s v="Detainer"/>
    <x v="0"/>
  </r>
  <r>
    <x v="0"/>
    <s v="Approved"/>
    <s v="Other Priority"/>
    <s v="Detainer"/>
    <x v="1"/>
  </r>
  <r>
    <x v="0"/>
    <s v="Approved"/>
    <s v="NS/PS/BS"/>
    <s v="Arrest"/>
    <x v="9"/>
  </r>
  <r>
    <x v="0"/>
    <s v="Approved"/>
    <s v="NS/PS/BS"/>
    <s v="Arrest"/>
    <x v="13"/>
  </r>
  <r>
    <x v="0"/>
    <s v="Approved"/>
    <s v="NS/PS/BS"/>
    <s v="Detainer"/>
    <x v="12"/>
  </r>
  <r>
    <x v="0"/>
    <s v="Approved"/>
    <s v="NS/PS/BS"/>
    <s v="Detainer"/>
    <x v="12"/>
  </r>
  <r>
    <x v="0"/>
    <s v="Approved"/>
    <s v="NS/PS/BS"/>
    <s v="Arrest"/>
    <x v="13"/>
  </r>
  <r>
    <x v="0"/>
    <s v="Approved"/>
    <s v="Other Priority"/>
    <s v="Detainer"/>
    <x v="0"/>
  </r>
  <r>
    <x v="0"/>
    <s v="Approved"/>
    <s v="NS/PS/BS"/>
    <s v="Arrest"/>
    <x v="13"/>
  </r>
  <r>
    <x v="0"/>
    <s v="Approved"/>
    <s v="NS/PS/BS"/>
    <s v="Arrest"/>
    <x v="13"/>
  </r>
  <r>
    <x v="0"/>
    <s v="Approved"/>
    <s v="NS/PS/BS"/>
    <s v="Detainer"/>
    <x v="14"/>
  </r>
  <r>
    <x v="0"/>
    <s v="Approved"/>
    <s v="Other Priority"/>
    <s v="Detainer"/>
    <x v="0"/>
  </r>
  <r>
    <x v="0"/>
    <s v="Approved"/>
    <s v="Other Priority"/>
    <s v="Detainer"/>
    <x v="0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Arrest"/>
    <x v="13"/>
  </r>
  <r>
    <x v="0"/>
    <s v="Approved"/>
    <s v="Other Priority"/>
    <s v="Detainer"/>
    <x v="19"/>
  </r>
  <r>
    <x v="0"/>
    <s v="Approved"/>
    <s v="Other Priority"/>
    <s v="Detainer"/>
    <x v="19"/>
  </r>
  <r>
    <x v="0"/>
    <s v="Approved"/>
    <s v="Other Priority"/>
    <s v="Detainer"/>
    <x v="12"/>
  </r>
  <r>
    <x v="0"/>
    <s v="Approved"/>
    <s v="Other Priority"/>
    <s v="Detainer"/>
    <x v="1"/>
  </r>
  <r>
    <x v="0"/>
    <s v="Approved"/>
    <s v="Other Priority"/>
    <s v="Arrest"/>
    <x v="2"/>
  </r>
  <r>
    <x v="0"/>
    <s v="Approved"/>
    <s v="NS/PS/BS"/>
    <s v="Detainer"/>
    <x v="0"/>
  </r>
  <r>
    <x v="0"/>
    <s v="Approved"/>
    <s v="Other Priority"/>
    <s v="Detainer"/>
    <x v="19"/>
  </r>
  <r>
    <x v="0"/>
    <s v="Approved"/>
    <s v="Other Priority"/>
    <s v="Detainer"/>
    <x v="13"/>
  </r>
  <r>
    <x v="0"/>
    <s v="Approved"/>
    <s v="Other Priority"/>
    <s v="Detainer"/>
    <x v="13"/>
  </r>
  <r>
    <x v="0"/>
    <s v="Approved"/>
    <s v="NS/PS/BS"/>
    <s v="Detainer"/>
    <x v="1"/>
  </r>
  <r>
    <x v="0"/>
    <s v="Approved"/>
    <s v="Other Priority"/>
    <s v="Detainer"/>
    <x v="0"/>
  </r>
  <r>
    <x v="0"/>
    <s v="Approved"/>
    <s v="NS/PS/BS"/>
    <s v="Detainer"/>
    <x v="11"/>
  </r>
  <r>
    <x v="0"/>
    <s v="Approved"/>
    <s v="NS/PS/BS"/>
    <s v="Detainer"/>
    <x v="1"/>
  </r>
  <r>
    <x v="0"/>
    <s v="Approved"/>
    <s v="NS/PS/BS"/>
    <s v="Detainer"/>
    <x v="1"/>
  </r>
  <r>
    <x v="0"/>
    <s v="Approved"/>
    <s v="Other Priority"/>
    <s v="Detainer"/>
    <x v="0"/>
  </r>
  <r>
    <x v="0"/>
    <s v="Approved"/>
    <s v="NS/PS/BS"/>
    <s v="Arrest"/>
    <x v="13"/>
  </r>
  <r>
    <x v="0"/>
    <s v="Approved"/>
    <s v="Other Priority"/>
    <s v="Detainer"/>
    <x v="19"/>
  </r>
  <r>
    <x v="0"/>
    <s v="Approved"/>
    <s v="Other Priority"/>
    <s v="Detainer"/>
    <x v="2"/>
  </r>
  <r>
    <x v="0"/>
    <s v="Approved"/>
    <s v="NS/PS/BS"/>
    <s v="Arrest"/>
    <x v="13"/>
  </r>
  <r>
    <x v="0"/>
    <s v="Approved"/>
    <s v="Other Priority"/>
    <s v="Detainer"/>
    <x v="13"/>
  </r>
  <r>
    <x v="0"/>
    <s v="Approved"/>
    <s v="Other Priority"/>
    <s v="Detainer"/>
    <x v="12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NS/PS/BS"/>
    <s v="Arrest"/>
    <x v="9"/>
  </r>
  <r>
    <x v="0"/>
    <s v="Approved"/>
    <s v="NS/PS/BS"/>
    <s v="Detainer"/>
    <x v="25"/>
  </r>
  <r>
    <x v="0"/>
    <s v="Approved"/>
    <s v="Other Priority"/>
    <s v="Detainer"/>
    <x v="9"/>
  </r>
  <r>
    <x v="0"/>
    <s v="Approved"/>
    <s v="Other Priority"/>
    <s v="Arrest"/>
    <x v="13"/>
  </r>
  <r>
    <x v="0"/>
    <s v="Approved"/>
    <s v="NS/PS/BS"/>
    <s v="Detainer"/>
    <x v="13"/>
  </r>
  <r>
    <x v="0"/>
    <s v="Approved"/>
    <s v="NS/PS/BS"/>
    <s v="Detainer"/>
    <x v="25"/>
  </r>
  <r>
    <x v="0"/>
    <s v="Approved"/>
    <s v="Other Priority"/>
    <s v="Detainer"/>
    <x v="12"/>
  </r>
  <r>
    <x v="0"/>
    <s v="Approved"/>
    <s v="Other Priority"/>
    <s v="Arrest"/>
    <x v="17"/>
  </r>
  <r>
    <x v="1"/>
    <s v="Approved"/>
    <s v="Other Priority"/>
    <s v="Arrest"/>
    <x v="26"/>
  </r>
  <r>
    <x v="0"/>
    <s v="Approved"/>
    <s v="Other Priority"/>
    <s v="Arrest"/>
    <x v="13"/>
  </r>
  <r>
    <x v="0"/>
    <s v="Approved"/>
    <s v="Other Priority"/>
    <s v="Detainer"/>
    <x v="12"/>
  </r>
  <r>
    <x v="0"/>
    <s v="Approved"/>
    <s v="NS/PS/BS"/>
    <s v="Detainer"/>
    <x v="25"/>
  </r>
  <r>
    <x v="0"/>
    <s v="Revision Required"/>
    <s v="Other Priority"/>
    <s v="Detainer"/>
    <x v="12"/>
  </r>
  <r>
    <x v="0"/>
    <s v="Approved"/>
    <s v="NS/PS/BS"/>
    <s v="Detainer"/>
    <x v="1"/>
  </r>
  <r>
    <x v="0"/>
    <s v="Approved"/>
    <s v="Other Priority"/>
    <s v="Detainer"/>
    <x v="0"/>
  </r>
  <r>
    <x v="0"/>
    <s v="Approved"/>
    <s v="Other Priority"/>
    <s v="Detainer"/>
    <x v="1"/>
  </r>
  <r>
    <x v="0"/>
    <s v="Approved"/>
    <s v="Other Priority"/>
    <s v="Detainer"/>
    <x v="13"/>
  </r>
  <r>
    <x v="0"/>
    <s v="Approved"/>
    <s v="Other Priority"/>
    <s v="Detainer"/>
    <x v="12"/>
  </r>
  <r>
    <x v="0"/>
    <s v="Approved"/>
    <s v="Other Priority"/>
    <s v="Arrest"/>
    <x v="1"/>
  </r>
  <r>
    <x v="0"/>
    <s v="Revision Required"/>
    <s v="Other Priority"/>
    <s v="Detainer"/>
    <x v="19"/>
  </r>
  <r>
    <x v="0"/>
    <s v="Approved"/>
    <s v="Other Priority"/>
    <s v="Detainer"/>
    <x v="9"/>
  </r>
  <r>
    <x v="0"/>
    <s v="Approved"/>
    <s v="NS/PS/BS"/>
    <s v="Arrest"/>
    <x v="9"/>
  </r>
  <r>
    <x v="0"/>
    <s v="Approved"/>
    <s v="Other Priority"/>
    <s v="Detainer"/>
    <x v="0"/>
  </r>
  <r>
    <x v="0"/>
    <s v="Approved"/>
    <s v="Other Priority"/>
    <s v="Detainer"/>
    <x v="9"/>
  </r>
  <r>
    <x v="0"/>
    <s v="Approved"/>
    <s v="NS/PS/BS"/>
    <s v="Removal"/>
    <x v="6"/>
  </r>
  <r>
    <x v="0"/>
    <s v="Approved"/>
    <s v="Other Priority"/>
    <s v="Arrest"/>
    <x v="1"/>
  </r>
  <r>
    <x v="0"/>
    <s v="Approved"/>
    <s v="Other Priority"/>
    <s v="Detainer"/>
    <x v="0"/>
  </r>
  <r>
    <x v="0"/>
    <s v="Approved"/>
    <s v="NS/PS/BS"/>
    <s v="Detainer"/>
    <x v="1"/>
  </r>
  <r>
    <x v="0"/>
    <s v="Approved"/>
    <s v="Other Priority"/>
    <s v="Detainer"/>
    <x v="1"/>
  </r>
  <r>
    <x v="0"/>
    <s v="Approved"/>
    <s v="NS/PS/BS"/>
    <s v="Detainer"/>
    <x v="21"/>
  </r>
  <r>
    <x v="1"/>
    <s v="Under Review"/>
    <s v="Other Priority"/>
    <s v="Arrest"/>
    <x v="26"/>
  </r>
  <r>
    <x v="0"/>
    <s v="Approved"/>
    <s v="Other Priority"/>
    <s v="Arrest"/>
    <x v="9"/>
  </r>
  <r>
    <x v="0"/>
    <s v="Approved"/>
    <s v="NS/PS/BS"/>
    <s v="Detainer"/>
    <x v="25"/>
  </r>
  <r>
    <x v="0"/>
    <s v="Approved"/>
    <s v="Other Priority"/>
    <s v="Detainer"/>
    <x v="21"/>
  </r>
  <r>
    <x v="0"/>
    <s v="Approved"/>
    <s v="NS/PS/BS"/>
    <s v="Detainer"/>
    <x v="25"/>
  </r>
  <r>
    <x v="0"/>
    <s v="Approved"/>
    <s v="NS/PS/BS"/>
    <s v="Detainer"/>
    <x v="25"/>
  </r>
  <r>
    <x v="0"/>
    <s v="Approved"/>
    <s v="Other Priority"/>
    <s v="Removal"/>
    <x v="9"/>
  </r>
  <r>
    <x v="0"/>
    <s v="Approved"/>
    <s v="NS/PS/BS"/>
    <s v="Arrest"/>
    <x v="12"/>
  </r>
  <r>
    <x v="0"/>
    <s v="Approved"/>
    <s v="Other Priority"/>
    <s v="Arrest"/>
    <x v="0"/>
  </r>
  <r>
    <x v="0"/>
    <s v="Approved"/>
    <s v="Other Priority"/>
    <s v="Detainer"/>
    <x v="13"/>
  </r>
  <r>
    <x v="0"/>
    <s v="Under Review"/>
    <s v="NS/PS/BS"/>
    <s v="Arrest"/>
    <x v="11"/>
  </r>
  <r>
    <x v="0"/>
    <s v="Approved"/>
    <s v="Other Priority"/>
    <s v="Detainer"/>
    <x v="15"/>
  </r>
  <r>
    <x v="0"/>
    <s v="Approved"/>
    <s v="Other Priority"/>
    <s v="Detainer"/>
    <x v="13"/>
  </r>
  <r>
    <x v="0"/>
    <s v="Approved"/>
    <s v="NS/PS/BS"/>
    <s v="Arrest"/>
    <x v="3"/>
  </r>
  <r>
    <x v="0"/>
    <s v="Approved"/>
    <s v="Other Priority"/>
    <s v="Removal"/>
    <x v="3"/>
  </r>
  <r>
    <x v="0"/>
    <s v="Approved"/>
    <s v="NS/PS/BS"/>
    <s v="Arrest"/>
    <x v="17"/>
  </r>
  <r>
    <x v="0"/>
    <s v="Approved"/>
    <s v="Other Priority"/>
    <s v="Removal"/>
    <x v="3"/>
  </r>
  <r>
    <x v="0"/>
    <s v="Approved"/>
    <s v="NS/PS/BS"/>
    <s v="Arrest"/>
    <x v="7"/>
  </r>
  <r>
    <x v="0"/>
    <s v="Approved"/>
    <s v="NS/PS/BS"/>
    <s v="Arrest"/>
    <x v="9"/>
  </r>
  <r>
    <x v="0"/>
    <s v="Approved"/>
    <s v="NS/PS/BS"/>
    <s v="Arrest"/>
    <x v="10"/>
  </r>
  <r>
    <x v="0"/>
    <s v="Approved"/>
    <s v="NS/PS/BS"/>
    <s v="Arrest"/>
    <x v="10"/>
  </r>
  <r>
    <x v="0"/>
    <s v="Approved"/>
    <s v="NS/PS/BS"/>
    <s v="Arrest"/>
    <x v="13"/>
  </r>
  <r>
    <x v="0"/>
    <s v="Approved"/>
    <s v="Other Priority"/>
    <s v="Detainer"/>
    <x v="1"/>
  </r>
  <r>
    <x v="0"/>
    <s v="Approved"/>
    <s v="NS/PS/BS"/>
    <s v="Arrest"/>
    <x v="12"/>
  </r>
  <r>
    <x v="0"/>
    <s v="Approved"/>
    <s v="NS/PS/BS"/>
    <s v="Removal"/>
    <x v="9"/>
  </r>
  <r>
    <x v="0"/>
    <s v="Approved"/>
    <s v="Other Priority"/>
    <s v="Arrest"/>
    <x v="9"/>
  </r>
  <r>
    <x v="0"/>
    <s v="Approved"/>
    <s v="Other Priority"/>
    <s v="Detainer"/>
    <x v="19"/>
  </r>
  <r>
    <x v="0"/>
    <s v="Approved"/>
    <s v="Other Priority"/>
    <s v="Detainer"/>
    <x v="1"/>
  </r>
  <r>
    <x v="0"/>
    <s v="Approved"/>
    <s v="NS/PS/BS"/>
    <s v="Removal"/>
    <x v="22"/>
  </r>
  <r>
    <x v="0"/>
    <s v="Approved"/>
    <s v="Other Priority"/>
    <s v="Arrest"/>
    <x v="13"/>
  </r>
  <r>
    <x v="0"/>
    <s v="Approved"/>
    <s v="NS/PS/BS"/>
    <s v="Removal"/>
    <x v="9"/>
  </r>
  <r>
    <x v="0"/>
    <s v="Approved"/>
    <s v="NS/PS/BS"/>
    <s v="Removal"/>
    <x v="10"/>
  </r>
  <r>
    <x v="0"/>
    <s v="Approved"/>
    <s v="NS/PS/BS"/>
    <s v="Removal"/>
    <x v="4"/>
  </r>
  <r>
    <x v="0"/>
    <s v="Approved"/>
    <s v="NS/PS/BS"/>
    <s v="Arrest"/>
    <x v="18"/>
  </r>
  <r>
    <x v="0"/>
    <s v="Approved"/>
    <s v="NS/PS/BS"/>
    <s v="Removal"/>
    <x v="10"/>
  </r>
  <r>
    <x v="0"/>
    <s v="Approved"/>
    <s v="NS/PS/BS"/>
    <s v="Removal"/>
    <x v="4"/>
  </r>
  <r>
    <x v="0"/>
    <s v="Approved"/>
    <s v="Other Priority"/>
    <s v="Arrest"/>
    <x v="11"/>
  </r>
  <r>
    <x v="0"/>
    <s v="Approved"/>
    <s v="NS/PS/BS"/>
    <s v="Arrest"/>
    <x v="3"/>
  </r>
  <r>
    <x v="0"/>
    <s v="Approved"/>
    <s v="NS/PS/BS"/>
    <s v="Detainer"/>
    <x v="19"/>
  </r>
  <r>
    <x v="0"/>
    <s v="Approved"/>
    <s v="NS/PS/BS"/>
    <s v="Removal"/>
    <x v="4"/>
  </r>
  <r>
    <x v="0"/>
    <s v="Approved"/>
    <s v="NS/PS/BS"/>
    <s v="Removal"/>
    <x v="4"/>
  </r>
  <r>
    <x v="0"/>
    <s v="Approved"/>
    <s v="Other Priority"/>
    <s v="Arrest"/>
    <x v="0"/>
  </r>
  <r>
    <x v="0"/>
    <s v="Approved"/>
    <s v="NS/PS/BS"/>
    <s v="Arrest"/>
    <x v="3"/>
  </r>
  <r>
    <x v="0"/>
    <s v="Approved"/>
    <s v="NS/PS/BS"/>
    <s v="Arrest"/>
    <x v="3"/>
  </r>
  <r>
    <x v="0"/>
    <s v="Approved"/>
    <s v="NS/PS/BS"/>
    <s v="Detainer"/>
    <x v="3"/>
  </r>
  <r>
    <x v="0"/>
    <s v="Approved"/>
    <s v="NS/PS/BS"/>
    <s v="Detainer"/>
    <x v="3"/>
  </r>
  <r>
    <x v="0"/>
    <s v="Approved"/>
    <s v="NS/PS/BS"/>
    <s v="Removal"/>
    <x v="4"/>
  </r>
  <r>
    <x v="0"/>
    <s v="Approved"/>
    <s v="NS/PS/BS"/>
    <s v="Arrest"/>
    <x v="3"/>
  </r>
  <r>
    <x v="0"/>
    <s v="Approved"/>
    <s v="NS/PS/BS"/>
    <s v="Arrest"/>
    <x v="11"/>
  </r>
  <r>
    <x v="0"/>
    <s v="Approved"/>
    <s v="NS/PS/BS"/>
    <s v="Removal"/>
    <x v="3"/>
  </r>
  <r>
    <x v="0"/>
    <s v="Approved"/>
    <s v="NS/PS/BS"/>
    <s v="Arrest"/>
    <x v="22"/>
  </r>
  <r>
    <x v="0"/>
    <s v="Approved"/>
    <s v="NS/PS/BS"/>
    <s v="Arrest"/>
    <x v="3"/>
  </r>
  <r>
    <x v="0"/>
    <s v="Approved"/>
    <s v="NS/PS/BS"/>
    <s v="Arrest"/>
    <x v="9"/>
  </r>
  <r>
    <x v="0"/>
    <s v="Approved"/>
    <s v="NS/PS/BS"/>
    <s v="Arrest"/>
    <x v="3"/>
  </r>
  <r>
    <x v="0"/>
    <s v="Approved"/>
    <s v="NS/PS/BS"/>
    <s v="Removal"/>
    <x v="15"/>
  </r>
  <r>
    <x v="0"/>
    <s v="Approved"/>
    <s v="NS/PS/BS"/>
    <s v="Removal"/>
    <x v="1"/>
  </r>
  <r>
    <x v="0"/>
    <s v="Approved"/>
    <s v="NS/PS/BS"/>
    <s v="Arrest"/>
    <x v="13"/>
  </r>
  <r>
    <x v="0"/>
    <s v="Approved"/>
    <s v="NS/PS/BS"/>
    <s v="Arrest"/>
    <x v="13"/>
  </r>
  <r>
    <x v="0"/>
    <s v="Approved"/>
    <s v="NS/PS/BS"/>
    <s v="Removal"/>
    <x v="21"/>
  </r>
  <r>
    <x v="0"/>
    <s v="Approved"/>
    <s v="Other Priority"/>
    <s v="Arrest"/>
    <x v="2"/>
  </r>
  <r>
    <x v="0"/>
    <s v="Approved"/>
    <s v="Other Priority"/>
    <s v="Detainer"/>
    <x v="15"/>
  </r>
  <r>
    <x v="0"/>
    <s v="Approved"/>
    <s v="NS/PS/BS"/>
    <s v="Removal"/>
    <x v="7"/>
  </r>
  <r>
    <x v="0"/>
    <s v="Approved"/>
    <s v="Other Priority"/>
    <s v="Arrest"/>
    <x v="0"/>
  </r>
  <r>
    <x v="0"/>
    <s v="Approved"/>
    <s v="Other Priority"/>
    <s v="Detainer"/>
    <x v="6"/>
  </r>
  <r>
    <x v="1"/>
    <s v="Approved"/>
    <s v="Other Priority"/>
    <s v="Arrest"/>
    <x v="0"/>
  </r>
  <r>
    <x v="0"/>
    <s v="Approved"/>
    <s v="NS/PS/BS"/>
    <s v="Detainer"/>
    <x v="2"/>
  </r>
  <r>
    <x v="0"/>
    <s v="Approved"/>
    <s v="Other Priority"/>
    <s v="Removal"/>
    <x v="15"/>
  </r>
  <r>
    <x v="0"/>
    <s v="Approved"/>
    <s v="NS/PS/BS"/>
    <s v="Detainer"/>
    <x v="15"/>
  </r>
  <r>
    <x v="0"/>
    <s v="Approved"/>
    <s v="NS/PS/BS"/>
    <s v="Detainer"/>
    <x v="15"/>
  </r>
  <r>
    <x v="0"/>
    <s v="Approved"/>
    <s v="Other Priority"/>
    <s v="Removal"/>
    <x v="22"/>
  </r>
  <r>
    <x v="0"/>
    <s v="Approved"/>
    <s v="Other Priority"/>
    <s v="Detainer"/>
    <x v="1"/>
  </r>
  <r>
    <x v="0"/>
    <s v="Approved"/>
    <s v="NS/PS/BS"/>
    <s v="Arrest"/>
    <x v="9"/>
  </r>
  <r>
    <x v="0"/>
    <s v="Approved"/>
    <s v="NS/PS/BS"/>
    <s v="Detainer"/>
    <x v="3"/>
  </r>
  <r>
    <x v="0"/>
    <s v="Approved"/>
    <s v="NS/PS/BS"/>
    <s v="Detainer"/>
    <x v="6"/>
  </r>
  <r>
    <x v="0"/>
    <s v="Approved"/>
    <s v="NS/PS/BS"/>
    <s v="Removal"/>
    <x v="11"/>
  </r>
  <r>
    <x v="0"/>
    <s v="Approved"/>
    <s v="NS/PS/BS"/>
    <s v="Detainer"/>
    <x v="3"/>
  </r>
  <r>
    <x v="0"/>
    <s v="Approved"/>
    <s v="NS/PS/BS"/>
    <s v="Removal"/>
    <x v="4"/>
  </r>
  <r>
    <x v="0"/>
    <s v="Approved"/>
    <s v="NS/PS/BS"/>
    <s v="Arrest"/>
    <x v="13"/>
  </r>
  <r>
    <x v="0"/>
    <s v="Approved"/>
    <s v="NS/PS/BS"/>
    <s v="Arrest"/>
    <x v="13"/>
  </r>
  <r>
    <x v="0"/>
    <s v="Approved"/>
    <s v="NS/PS/BS"/>
    <s v="Removal"/>
    <x v="4"/>
  </r>
  <r>
    <x v="0"/>
    <s v="Approved"/>
    <s v="NS/PS/BS"/>
    <s v="Arrest"/>
    <x v="13"/>
  </r>
  <r>
    <x v="0"/>
    <s v="Approved"/>
    <s v="NS/PS/BS"/>
    <s v="Removal"/>
    <x v="4"/>
  </r>
  <r>
    <x v="0"/>
    <s v="Approved"/>
    <s v="NS/PS/BS"/>
    <s v="Detainer"/>
    <x v="10"/>
  </r>
  <r>
    <x v="0"/>
    <s v="Approved"/>
    <s v="NS/PS/BS"/>
    <s v="Arrest"/>
    <x v="13"/>
  </r>
  <r>
    <x v="0"/>
    <s v="Approved"/>
    <s v="NS/PS/BS"/>
    <s v="Removal"/>
    <x v="4"/>
  </r>
  <r>
    <x v="0"/>
    <s v="Approved"/>
    <s v="NS/PS/BS"/>
    <s v="Removal"/>
    <x v="4"/>
  </r>
  <r>
    <x v="0"/>
    <s v="Approved"/>
    <s v="NS/PS/BS"/>
    <s v="Arrest"/>
    <x v="0"/>
  </r>
  <r>
    <x v="0"/>
    <s v="Approved"/>
    <s v="NS/PS/BS"/>
    <s v="Removal"/>
    <x v="4"/>
  </r>
  <r>
    <x v="0"/>
    <s v="Approved"/>
    <s v="Other Priority"/>
    <s v="Arrest"/>
    <x v="0"/>
  </r>
  <r>
    <x v="0"/>
    <s v="Approved"/>
    <s v="NS/PS/BS"/>
    <s v="Removal"/>
    <x v="5"/>
  </r>
  <r>
    <x v="0"/>
    <s v="Approved"/>
    <s v="NS/PS/BS"/>
    <s v="Arrest"/>
    <x v="8"/>
  </r>
  <r>
    <x v="0"/>
    <s v="Approved"/>
    <s v="Other Priority"/>
    <s v="Detainer"/>
    <x v="13"/>
  </r>
  <r>
    <x v="0"/>
    <s v="Approved"/>
    <s v="NS/PS/BS"/>
    <s v="Removal"/>
    <x v="3"/>
  </r>
  <r>
    <x v="0"/>
    <s v="Revision Required"/>
    <s v="Other Priority"/>
    <s v="Removal"/>
    <x v="5"/>
  </r>
  <r>
    <x v="0"/>
    <s v="Approved"/>
    <s v="NS/PS/BS"/>
    <s v="Removal"/>
    <x v="5"/>
  </r>
  <r>
    <x v="0"/>
    <s v="Approved"/>
    <s v="NS/PS/BS"/>
    <s v="Arrest"/>
    <x v="4"/>
  </r>
  <r>
    <x v="0"/>
    <s v="Approved"/>
    <s v="NS/PS/BS"/>
    <s v="Removal"/>
    <x v="10"/>
  </r>
  <r>
    <x v="0"/>
    <s v="Approved"/>
    <s v="NS/PS/BS"/>
    <s v="Arrest"/>
    <x v="17"/>
  </r>
  <r>
    <x v="0"/>
    <s v="Approved"/>
    <s v="NS/PS/BS"/>
    <s v="Removal"/>
    <x v="3"/>
  </r>
  <r>
    <x v="0"/>
    <s v="Approved"/>
    <s v="NS/PS/BS"/>
    <s v="Arrest"/>
    <x v="13"/>
  </r>
  <r>
    <x v="0"/>
    <s v="Approved"/>
    <s v="NS/PS/BS"/>
    <s v="Arrest"/>
    <x v="11"/>
  </r>
  <r>
    <x v="0"/>
    <s v="Approved"/>
    <s v="NS/PS/BS"/>
    <s v="Removal"/>
    <x v="5"/>
  </r>
  <r>
    <x v="0"/>
    <s v="Approved"/>
    <s v="NS/PS/BS"/>
    <s v="Removal"/>
    <x v="3"/>
  </r>
  <r>
    <x v="0"/>
    <s v="Approved"/>
    <s v="NS/PS/BS"/>
    <s v="Arrest"/>
    <x v="13"/>
  </r>
  <r>
    <x v="0"/>
    <s v="Approved"/>
    <s v="NS/PS/BS"/>
    <s v="Removal"/>
    <x v="10"/>
  </r>
  <r>
    <x v="0"/>
    <s v="Approved"/>
    <s v="NS/PS/BS"/>
    <s v="Removal"/>
    <x v="6"/>
  </r>
  <r>
    <x v="0"/>
    <s v="Approved"/>
    <s v="NS/PS/BS"/>
    <s v="Arrest"/>
    <x v="8"/>
  </r>
  <r>
    <x v="0"/>
    <s v="Approved"/>
    <s v="NS/PS/BS"/>
    <s v="Removal"/>
    <x v="6"/>
  </r>
  <r>
    <x v="0"/>
    <s v="Approved"/>
    <s v="NS/PS/BS"/>
    <s v="Arrest"/>
    <x v="6"/>
  </r>
  <r>
    <x v="0"/>
    <s v="Approved"/>
    <s v="NS/PS/BS"/>
    <s v="Arrest"/>
    <x v="13"/>
  </r>
  <r>
    <x v="0"/>
    <s v="Approved"/>
    <s v="NS/PS/BS"/>
    <s v="Removal"/>
    <x v="3"/>
  </r>
  <r>
    <x v="0"/>
    <s v="Approved"/>
    <s v="Other Priority"/>
    <s v="Detainer"/>
    <x v="0"/>
  </r>
  <r>
    <x v="0"/>
    <s v="Approved"/>
    <s v="NS/PS/BS"/>
    <s v="Removal"/>
    <x v="10"/>
  </r>
  <r>
    <x v="0"/>
    <s v="Approved"/>
    <s v="Other Priority"/>
    <s v="Removal"/>
    <x v="0"/>
  </r>
  <r>
    <x v="0"/>
    <s v="Approved"/>
    <s v="Other Priority"/>
    <s v="Removal"/>
    <x v="13"/>
  </r>
  <r>
    <x v="0"/>
    <s v="Approved"/>
    <s v="NS/PS/BS"/>
    <s v="Removal"/>
    <x v="5"/>
  </r>
  <r>
    <x v="0"/>
    <s v="Approved"/>
    <s v="Other Priority"/>
    <s v="Arrest"/>
    <x v="6"/>
  </r>
  <r>
    <x v="0"/>
    <s v="Approved"/>
    <s v="Other Priority"/>
    <s v="Arrest"/>
    <x v="15"/>
  </r>
  <r>
    <x v="0"/>
    <s v="Approved"/>
    <s v="NS/PS/BS"/>
    <s v="Removal"/>
    <x v="1"/>
  </r>
  <r>
    <x v="0"/>
    <s v="Approved"/>
    <s v="Other Priority"/>
    <s v="Arrest"/>
    <x v="2"/>
  </r>
  <r>
    <x v="0"/>
    <s v="Approved"/>
    <s v="NS/PS/BS"/>
    <s v="Removal"/>
    <x v="3"/>
  </r>
  <r>
    <x v="0"/>
    <s v="Approved"/>
    <s v="NS/PS/BS"/>
    <s v="Removal"/>
    <x v="5"/>
  </r>
  <r>
    <x v="0"/>
    <s v="Approved"/>
    <s v="Other Priority"/>
    <s v="Arrest"/>
    <x v="1"/>
  </r>
  <r>
    <x v="0"/>
    <s v="Approved"/>
    <s v="NS/PS/BS"/>
    <s v="Removal"/>
    <x v="21"/>
  </r>
  <r>
    <x v="0"/>
    <s v="Approved"/>
    <s v="NS/PS/BS"/>
    <s v="Arrest"/>
    <x v="13"/>
  </r>
  <r>
    <x v="0"/>
    <s v="Approved"/>
    <s v="NS/PS/BS"/>
    <s v="Arrest"/>
    <x v="10"/>
  </r>
  <r>
    <x v="0"/>
    <s v="Approved"/>
    <s v="Other Priority"/>
    <s v="Detainer"/>
    <x v="2"/>
  </r>
  <r>
    <x v="0"/>
    <s v="Approved"/>
    <s v="NS/PS/BS"/>
    <s v="Removal"/>
    <x v="5"/>
  </r>
  <r>
    <x v="0"/>
    <s v="Approved"/>
    <s v="Other Priority"/>
    <s v="Detainer"/>
    <x v="18"/>
  </r>
  <r>
    <x v="0"/>
    <s v="Approved"/>
    <s v="NS/PS/BS"/>
    <s v="Arrest"/>
    <x v="13"/>
  </r>
  <r>
    <x v="0"/>
    <s v="Approved"/>
    <s v="NS/PS/BS"/>
    <s v="Arrest"/>
    <x v="3"/>
  </r>
  <r>
    <x v="0"/>
    <s v="Approved"/>
    <s v="NS/PS/BS"/>
    <s v="Removal"/>
    <x v="1"/>
  </r>
  <r>
    <x v="0"/>
    <s v="Approved"/>
    <s v="Other Priority"/>
    <s v="Arrest"/>
    <x v="19"/>
  </r>
  <r>
    <x v="0"/>
    <s v="Approved"/>
    <s v="Other Priority"/>
    <s v="Removal"/>
    <x v="5"/>
  </r>
  <r>
    <x v="0"/>
    <s v="Approved"/>
    <s v="NS/PS/BS"/>
    <s v="Arrest"/>
    <x v="13"/>
  </r>
  <r>
    <x v="0"/>
    <s v="Approved"/>
    <s v="NS/PS/BS"/>
    <s v="Removal"/>
    <x v="6"/>
  </r>
  <r>
    <x v="0"/>
    <s v="Approved"/>
    <s v="Other Priority"/>
    <s v="Detainer"/>
    <x v="13"/>
  </r>
  <r>
    <x v="0"/>
    <s v="Approved"/>
    <s v="NS/PS/BS"/>
    <s v="Arrest"/>
    <x v="13"/>
  </r>
  <r>
    <x v="0"/>
    <s v="Approved"/>
    <s v="NS/PS/BS"/>
    <s v="Arrest"/>
    <x v="8"/>
  </r>
  <r>
    <x v="0"/>
    <s v="Approved"/>
    <s v="NS/PS/BS"/>
    <s v="Removal"/>
    <x v="4"/>
  </r>
  <r>
    <x v="0"/>
    <s v="Approved"/>
    <s v="NS/PS/BS"/>
    <s v="Removal"/>
    <x v="5"/>
  </r>
  <r>
    <x v="0"/>
    <s v="Approved"/>
    <s v="NS/PS/BS"/>
    <s v="Removal"/>
    <x v="6"/>
  </r>
  <r>
    <x v="0"/>
    <s v="Approved"/>
    <s v="NS/PS/BS"/>
    <s v="Arrest"/>
    <x v="11"/>
  </r>
  <r>
    <x v="0"/>
    <s v="Approved"/>
    <s v="NS/PS/BS"/>
    <s v="Removal"/>
    <x v="4"/>
  </r>
  <r>
    <x v="0"/>
    <s v="Approved"/>
    <s v="Other Priority"/>
    <s v="Removal"/>
    <x v="13"/>
  </r>
  <r>
    <x v="0"/>
    <s v="Approved"/>
    <s v="Other Priority"/>
    <s v="Arrest"/>
    <x v="13"/>
  </r>
  <r>
    <x v="0"/>
    <s v="Approved"/>
    <s v="Other Priority"/>
    <s v="Arrest"/>
    <x v="2"/>
  </r>
  <r>
    <x v="0"/>
    <s v="Approved"/>
    <s v="NS/PS/BS"/>
    <s v="Arrest"/>
    <x v="8"/>
  </r>
  <r>
    <x v="0"/>
    <s v="Approved"/>
    <s v="Other Priority"/>
    <s v="Removal"/>
    <x v="0"/>
  </r>
  <r>
    <x v="0"/>
    <s v="Approved"/>
    <s v="NS/PS/BS"/>
    <s v="Arrest"/>
    <x v="13"/>
  </r>
  <r>
    <x v="0"/>
    <s v="Approved"/>
    <s v="NS/PS/BS"/>
    <s v="Arrest"/>
    <x v="0"/>
  </r>
  <r>
    <x v="0"/>
    <s v="Approved"/>
    <s v="NS/PS/BS"/>
    <s v="Detainer"/>
    <x v="18"/>
  </r>
  <r>
    <x v="0"/>
    <s v="Approved"/>
    <s v="NS/PS/BS"/>
    <s v="Arrest"/>
    <x v="23"/>
  </r>
  <r>
    <x v="0"/>
    <s v="Approved"/>
    <s v="NS/PS/BS"/>
    <s v="Arrest"/>
    <x v="14"/>
  </r>
  <r>
    <x v="0"/>
    <s v="Approved"/>
    <s v="NS/PS/BS"/>
    <s v="Removal"/>
    <x v="4"/>
  </r>
  <r>
    <x v="0"/>
    <s v="Approved"/>
    <s v="NS/PS/BS"/>
    <s v="Arrest"/>
    <x v="6"/>
  </r>
  <r>
    <x v="0"/>
    <s v="Approved"/>
    <s v="NS/PS/BS"/>
    <s v="Arrest"/>
    <x v="23"/>
  </r>
  <r>
    <x v="0"/>
    <s v="Approved"/>
    <s v="Other Priority"/>
    <s v="Detainer"/>
    <x v="0"/>
  </r>
  <r>
    <x v="0"/>
    <s v="Approved"/>
    <s v="NS/PS/BS"/>
    <s v="Arrest"/>
    <x v="23"/>
  </r>
  <r>
    <x v="0"/>
    <s v="Approved"/>
    <s v="NS/PS/BS"/>
    <s v="Removal"/>
    <x v="4"/>
  </r>
  <r>
    <x v="0"/>
    <s v="Approved"/>
    <s v="NS/PS/BS"/>
    <s v="Removal"/>
    <x v="4"/>
  </r>
  <r>
    <x v="0"/>
    <s v="Approved"/>
    <s v="Other Priority"/>
    <s v="Detainer"/>
    <x v="0"/>
  </r>
  <r>
    <x v="0"/>
    <s v="Approved"/>
    <s v="NS/PS/BS"/>
    <s v="Arrest"/>
    <x v="23"/>
  </r>
  <r>
    <x v="0"/>
    <s v="Approved"/>
    <s v="Other Priority"/>
    <s v="Arrest"/>
    <x v="11"/>
  </r>
  <r>
    <x v="0"/>
    <s v="Approved"/>
    <s v="NS/PS/BS"/>
    <s v="Detainer"/>
    <x v="25"/>
  </r>
  <r>
    <x v="0"/>
    <s v="Approved"/>
    <s v="NS/PS/BS"/>
    <s v="Arrest"/>
    <x v="23"/>
  </r>
  <r>
    <x v="0"/>
    <s v="Approved"/>
    <s v="NS/PS/BS"/>
    <s v="Removal"/>
    <x v="4"/>
  </r>
  <r>
    <x v="0"/>
    <s v="Approved"/>
    <s v="NS/PS/BS"/>
    <s v="Removal"/>
    <x v="1"/>
  </r>
  <r>
    <x v="0"/>
    <s v="Approved"/>
    <s v="NS/PS/BS"/>
    <s v="Arrest"/>
    <x v="11"/>
  </r>
  <r>
    <x v="0"/>
    <s v="Approved"/>
    <s v="Other Priority"/>
    <s v="Removal"/>
    <x v="16"/>
  </r>
  <r>
    <x v="0"/>
    <s v="Approved"/>
    <s v="Other Priority"/>
    <s v="Arrest"/>
    <x v="19"/>
  </r>
  <r>
    <x v="0"/>
    <s v="Approved"/>
    <s v="Other Priority"/>
    <s v="Arrest"/>
    <x v="13"/>
  </r>
  <r>
    <x v="0"/>
    <s v="Approved"/>
    <s v="NS/PS/BS"/>
    <s v="Removal"/>
    <x v="4"/>
  </r>
  <r>
    <x v="0"/>
    <s v="Approved"/>
    <s v="NS/PS/BS"/>
    <s v="Arrest"/>
    <x v="11"/>
  </r>
  <r>
    <x v="0"/>
    <s v="Approved"/>
    <s v="Other Priority"/>
    <s v="Arrest"/>
    <x v="11"/>
  </r>
  <r>
    <x v="0"/>
    <s v="Approved"/>
    <s v="NS/PS/BS"/>
    <s v="Arrest"/>
    <x v="11"/>
  </r>
  <r>
    <x v="0"/>
    <s v="Approved"/>
    <s v="NS/PS/BS"/>
    <s v="Detainer"/>
    <x v="18"/>
  </r>
  <r>
    <x v="0"/>
    <s v="Approved"/>
    <s v="NS/PS/BS"/>
    <s v="Arrest"/>
    <x v="11"/>
  </r>
  <r>
    <x v="0"/>
    <s v="Approved"/>
    <s v="Other Priority"/>
    <s v="Removal"/>
    <x v="5"/>
  </r>
  <r>
    <x v="0"/>
    <s v="Approved"/>
    <s v="NS/PS/BS"/>
    <s v="Arrest"/>
    <x v="11"/>
  </r>
  <r>
    <x v="0"/>
    <s v="Approved"/>
    <s v="Other Priority"/>
    <s v="Detainer"/>
    <x v="1"/>
  </r>
  <r>
    <x v="0"/>
    <s v="Approved"/>
    <s v="NS/PS/BS"/>
    <s v="Arrest"/>
    <x v="11"/>
  </r>
  <r>
    <x v="0"/>
    <s v="Approved"/>
    <s v="NS/PS/BS"/>
    <s v="Removal"/>
    <x v="9"/>
  </r>
  <r>
    <x v="0"/>
    <s v="Approved"/>
    <s v="NS/PS/BS"/>
    <s v="Removal"/>
    <x v="6"/>
  </r>
  <r>
    <x v="0"/>
    <s v="Approved"/>
    <s v="Other Priority"/>
    <s v="Detainer"/>
    <x v="19"/>
  </r>
  <r>
    <x v="0"/>
    <s v="Approved"/>
    <s v="NS/PS/BS"/>
    <s v="Arrest"/>
    <x v="16"/>
  </r>
  <r>
    <x v="0"/>
    <s v="Approved"/>
    <s v="Other Priority"/>
    <s v="Arrest"/>
    <x v="18"/>
  </r>
  <r>
    <x v="0"/>
    <s v="Approved"/>
    <s v="Other Priority"/>
    <s v="Detainer"/>
    <x v="2"/>
  </r>
  <r>
    <x v="0"/>
    <s v="Under Review"/>
    <s v="Other Priority"/>
    <s v="Arrest"/>
    <x v="1"/>
  </r>
  <r>
    <x v="0"/>
    <s v="Approved"/>
    <s v="Other Priority"/>
    <s v="Detainer"/>
    <x v="0"/>
  </r>
  <r>
    <x v="0"/>
    <s v="Approved"/>
    <s v="Other Priority"/>
    <s v="Arrest"/>
    <x v="20"/>
  </r>
  <r>
    <x v="0"/>
    <s v="Approved"/>
    <s v="NS/PS/BS"/>
    <s v="Arrest"/>
    <x v="8"/>
  </r>
  <r>
    <x v="0"/>
    <s v="Approved"/>
    <s v="NS/PS/BS"/>
    <s v="Removal"/>
    <x v="1"/>
  </r>
  <r>
    <x v="0"/>
    <s v="Approved"/>
    <s v="NS/PS/BS"/>
    <s v="Arrest"/>
    <x v="7"/>
  </r>
  <r>
    <x v="0"/>
    <s v="Approved"/>
    <s v="NS/PS/BS"/>
    <s v="Arrest"/>
    <x v="23"/>
  </r>
  <r>
    <x v="0"/>
    <s v="Approved"/>
    <s v="NS/PS/BS"/>
    <s v="Arrest"/>
    <x v="12"/>
  </r>
  <r>
    <x v="0"/>
    <s v="Approved"/>
    <s v="Other Priority"/>
    <s v="Detainer"/>
    <x v="0"/>
  </r>
  <r>
    <x v="0"/>
    <s v="Approved"/>
    <s v="NS/PS/BS"/>
    <s v="Removal"/>
    <x v="12"/>
  </r>
  <r>
    <x v="0"/>
    <s v="Approved"/>
    <s v="NS/PS/BS"/>
    <s v="Arrest"/>
    <x v="11"/>
  </r>
  <r>
    <x v="0"/>
    <s v="Approved"/>
    <s v="NS/PS/BS"/>
    <s v="Arrest"/>
    <x v="23"/>
  </r>
  <r>
    <x v="0"/>
    <s v="Approved"/>
    <s v="NS/PS/BS"/>
    <s v="Removal"/>
    <x v="7"/>
  </r>
  <r>
    <x v="0"/>
    <s v="Approved"/>
    <s v="NS/PS/BS"/>
    <s v="Arrest"/>
    <x v="18"/>
  </r>
  <r>
    <x v="0"/>
    <s v="Approved"/>
    <s v="Other Priority"/>
    <s v="Detainer"/>
    <x v="14"/>
  </r>
  <r>
    <x v="0"/>
    <s v="Approved"/>
    <s v="NS/PS/BS"/>
    <s v="Arrest"/>
    <x v="13"/>
  </r>
  <r>
    <x v="0"/>
    <s v="Approved"/>
    <s v="NS/PS/BS"/>
    <s v="Arrest"/>
    <x v="9"/>
  </r>
  <r>
    <x v="0"/>
    <s v="Approved"/>
    <s v="NS/PS/BS"/>
    <s v="Arrest"/>
    <x v="11"/>
  </r>
  <r>
    <x v="0"/>
    <s v="Approved"/>
    <s v="NS/PS/BS"/>
    <s v="Arrest"/>
    <x v="9"/>
  </r>
  <r>
    <x v="0"/>
    <s v="Approved"/>
    <s v="NS/PS/BS"/>
    <s v="Arrest"/>
    <x v="12"/>
  </r>
  <r>
    <x v="0"/>
    <s v="Approved"/>
    <s v="NS/PS/BS"/>
    <s v="Arrest"/>
    <x v="13"/>
  </r>
  <r>
    <x v="0"/>
    <s v="Approved"/>
    <s v="NS/PS/BS"/>
    <s v="Arrest"/>
    <x v="9"/>
  </r>
  <r>
    <x v="0"/>
    <s v="Approved"/>
    <s v="Other Priority"/>
    <s v="Detainer"/>
    <x v="19"/>
  </r>
  <r>
    <x v="0"/>
    <s v="Approved"/>
    <s v="NS/PS/BS"/>
    <s v="Arrest"/>
    <x v="22"/>
  </r>
  <r>
    <x v="0"/>
    <s v="Approved"/>
    <s v="NS/PS/BS"/>
    <s v="Removal"/>
    <x v="14"/>
  </r>
  <r>
    <x v="0"/>
    <s v="Approved"/>
    <s v="Other Priority"/>
    <s v="Arrest"/>
    <x v="9"/>
  </r>
  <r>
    <x v="0"/>
    <s v="Approved"/>
    <s v="Other Priority"/>
    <s v="Arrest"/>
    <x v="19"/>
  </r>
  <r>
    <x v="0"/>
    <s v="Approved"/>
    <s v="Other Priority"/>
    <s v="Removal"/>
    <x v="6"/>
  </r>
  <r>
    <x v="0"/>
    <s v="Approved"/>
    <s v="Other Priority"/>
    <s v="Arrest"/>
    <x v="2"/>
  </r>
  <r>
    <x v="0"/>
    <s v="Approved"/>
    <s v="NS/PS/BS"/>
    <s v="Arrest"/>
    <x v="23"/>
  </r>
  <r>
    <x v="0"/>
    <s v="Approved"/>
    <s v="Other Priority"/>
    <s v="Detainer"/>
    <x v="5"/>
  </r>
  <r>
    <x v="0"/>
    <s v="Approved"/>
    <s v="Other Priority"/>
    <s v="Detainer"/>
    <x v="19"/>
  </r>
  <r>
    <x v="0"/>
    <s v="Approved"/>
    <s v="Other Priority"/>
    <s v="Arrest"/>
    <x v="2"/>
  </r>
  <r>
    <x v="0"/>
    <s v="Approved"/>
    <s v="NS/PS/BS"/>
    <s v="Arrest"/>
    <x v="0"/>
  </r>
  <r>
    <x v="0"/>
    <s v="Approved"/>
    <s v="NS/PS/BS"/>
    <s v="Arrest"/>
    <x v="23"/>
  </r>
  <r>
    <x v="0"/>
    <s v="Approved"/>
    <s v="NS/PS/BS"/>
    <s v="Arrest"/>
    <x v="18"/>
  </r>
  <r>
    <x v="0"/>
    <s v="Approved"/>
    <s v="Other Priority"/>
    <s v="Removal"/>
    <x v="13"/>
  </r>
  <r>
    <x v="0"/>
    <s v="Approved"/>
    <s v="NS/PS/BS"/>
    <s v="Arrest"/>
    <x v="23"/>
  </r>
  <r>
    <x v="0"/>
    <s v="Approved"/>
    <s v="Other Priority"/>
    <s v="Detainer"/>
    <x v="0"/>
  </r>
  <r>
    <x v="0"/>
    <s v="Approved"/>
    <s v="NS/PS/BS"/>
    <s v="Arrest"/>
    <x v="8"/>
  </r>
  <r>
    <x v="0"/>
    <s v="Approved"/>
    <s v="NS/PS/BS"/>
    <s v="Arrest"/>
    <x v="11"/>
  </r>
  <r>
    <x v="0"/>
    <s v="Approved"/>
    <s v="Other Priority"/>
    <s v="Detainer"/>
    <x v="0"/>
  </r>
  <r>
    <x v="0"/>
    <s v="Approved"/>
    <s v="NS/PS/BS"/>
    <s v="Arrest"/>
    <x v="23"/>
  </r>
  <r>
    <x v="0"/>
    <s v="Approved"/>
    <s v="NS/PS/BS"/>
    <s v="Arrest"/>
    <x v="22"/>
  </r>
  <r>
    <x v="0"/>
    <s v="Approved"/>
    <s v="Other Priority"/>
    <s v="Detainer"/>
    <x v="0"/>
  </r>
  <r>
    <x v="0"/>
    <s v="Approved"/>
    <s v="Other Priority"/>
    <s v="Arrest"/>
    <x v="1"/>
  </r>
  <r>
    <x v="0"/>
    <s v="Approved"/>
    <s v="Other Priority"/>
    <s v="Arrest"/>
    <x v="6"/>
  </r>
  <r>
    <x v="0"/>
    <s v="Approved"/>
    <s v="NS/PS/BS"/>
    <s v="Arrest"/>
    <x v="23"/>
  </r>
  <r>
    <x v="0"/>
    <s v="Approved"/>
    <s v="NS/PS/BS"/>
    <s v="Arrest"/>
    <x v="9"/>
  </r>
  <r>
    <x v="0"/>
    <s v="Approved"/>
    <s v="NS/PS/BS"/>
    <s v="Removal"/>
    <x v="10"/>
  </r>
  <r>
    <x v="0"/>
    <s v="Approved"/>
    <s v="NS/PS/BS"/>
    <s v="Removal"/>
    <x v="8"/>
  </r>
  <r>
    <x v="0"/>
    <s v="Approved"/>
    <s v="Other Priority"/>
    <s v="Detainer"/>
    <x v="16"/>
  </r>
  <r>
    <x v="0"/>
    <s v="Approved"/>
    <s v="Other Priority"/>
    <s v="Arrest"/>
    <x v="23"/>
  </r>
  <r>
    <x v="0"/>
    <s v="Approved"/>
    <s v="NS/PS/BS"/>
    <s v="Arrest"/>
    <x v="9"/>
  </r>
  <r>
    <x v="0"/>
    <s v="Approved"/>
    <s v="Other Priority"/>
    <s v="Detainer"/>
    <x v="22"/>
  </r>
  <r>
    <x v="0"/>
    <s v="Approved"/>
    <s v="NS/PS/BS"/>
    <s v="Detainer"/>
    <x v="7"/>
  </r>
  <r>
    <x v="0"/>
    <s v="Approved"/>
    <s v="NS/PS/BS"/>
    <s v="Arrest"/>
    <x v="23"/>
  </r>
  <r>
    <x v="0"/>
    <s v="Approved"/>
    <s v="NS/PS/BS"/>
    <s v="Removal"/>
    <x v="13"/>
  </r>
  <r>
    <x v="0"/>
    <s v="Approved"/>
    <s v="Other Priority"/>
    <s v="Detainer"/>
    <x v="22"/>
  </r>
  <r>
    <x v="0"/>
    <s v="Approved"/>
    <s v="NS/PS/BS"/>
    <s v="Arrest"/>
    <x v="23"/>
  </r>
  <r>
    <x v="0"/>
    <s v="Approved"/>
    <s v="Other Priority"/>
    <s v="Arrest"/>
    <x v="20"/>
  </r>
  <r>
    <x v="0"/>
    <s v="Approved"/>
    <s v="NS/PS/BS"/>
    <s v="Arrest"/>
    <x v="8"/>
  </r>
  <r>
    <x v="0"/>
    <s v="Approved"/>
    <s v="Other Priority"/>
    <s v="Arrest"/>
    <x v="21"/>
  </r>
  <r>
    <x v="0"/>
    <s v="Approved"/>
    <s v="NS/PS/BS"/>
    <s v="Arrest"/>
    <x v="23"/>
  </r>
  <r>
    <x v="0"/>
    <s v="Approved"/>
    <s v="Other Priority"/>
    <s v="Arrest"/>
    <x v="0"/>
  </r>
  <r>
    <x v="0"/>
    <s v="Approved"/>
    <s v="NS/PS/BS"/>
    <s v="Arrest"/>
    <x v="20"/>
  </r>
  <r>
    <x v="0"/>
    <s v="Approved"/>
    <s v="Other Priority"/>
    <s v="Arrest"/>
    <x v="12"/>
  </r>
  <r>
    <x v="0"/>
    <s v="Approved"/>
    <s v="Other Priority"/>
    <s v="Arrest"/>
    <x v="1"/>
  </r>
  <r>
    <x v="0"/>
    <s v="Approved"/>
    <s v="NS/PS/BS"/>
    <s v="Arrest"/>
    <x v="8"/>
  </r>
  <r>
    <x v="0"/>
    <s v="Approved"/>
    <s v="NS/PS/BS"/>
    <s v="Detainer"/>
    <x v="9"/>
  </r>
  <r>
    <x v="0"/>
    <s v="Approved"/>
    <s v="Other Priority"/>
    <s v="Arrest"/>
    <x v="9"/>
  </r>
  <r>
    <x v="0"/>
    <s v="Approved"/>
    <s v="NS/PS/BS"/>
    <s v="Arrest"/>
    <x v="13"/>
  </r>
  <r>
    <x v="0"/>
    <s v="Approved"/>
    <s v="NS/PS/BS"/>
    <s v="Removal"/>
    <x v="9"/>
  </r>
  <r>
    <x v="0"/>
    <s v="Approved"/>
    <s v="NS/PS/BS"/>
    <s v="Removal"/>
    <x v="9"/>
  </r>
  <r>
    <x v="0"/>
    <s v="Approved"/>
    <s v="NS/PS/BS"/>
    <s v="Arrest"/>
    <x v="12"/>
  </r>
  <r>
    <x v="0"/>
    <s v="Approved"/>
    <s v="NS/PS/BS"/>
    <s v="Removal"/>
    <x v="9"/>
  </r>
  <r>
    <x v="0"/>
    <s v="Approved"/>
    <s v="Other Priority"/>
    <s v="Arrest"/>
    <x v="20"/>
  </r>
  <r>
    <x v="0"/>
    <s v="Approved"/>
    <s v="NS/PS/BS"/>
    <s v="Arrest"/>
    <x v="15"/>
  </r>
  <r>
    <x v="0"/>
    <s v="Approved"/>
    <s v="NS/PS/BS"/>
    <s v="Arrest"/>
    <x v="1"/>
  </r>
  <r>
    <x v="0"/>
    <s v="Approved"/>
    <s v="Other Priority"/>
    <s v="Arrest"/>
    <x v="0"/>
  </r>
  <r>
    <x v="0"/>
    <s v="Approved"/>
    <s v="Other Priority"/>
    <s v="Detainer"/>
    <x v="0"/>
  </r>
  <r>
    <x v="0"/>
    <s v="Approved"/>
    <s v="NS/PS/BS"/>
    <s v="Removal"/>
    <x v="8"/>
  </r>
  <r>
    <x v="0"/>
    <s v="Approved"/>
    <s v="Other Priority"/>
    <s v="Detainer"/>
    <x v="6"/>
  </r>
  <r>
    <x v="0"/>
    <s v="Approved"/>
    <s v="Other Priority"/>
    <s v="Arrest"/>
    <x v="19"/>
  </r>
  <r>
    <x v="0"/>
    <s v="Approved"/>
    <s v="NS/PS/BS"/>
    <s v="Arrest"/>
    <x v="17"/>
  </r>
  <r>
    <x v="0"/>
    <s v="Approved"/>
    <s v="NS/PS/BS"/>
    <s v="Removal"/>
    <x v="9"/>
  </r>
  <r>
    <x v="0"/>
    <s v="Approved"/>
    <s v="NS/PS/BS"/>
    <s v="Arrest"/>
    <x v="13"/>
  </r>
  <r>
    <x v="0"/>
    <s v="Approved"/>
    <s v="Other Priority"/>
    <s v="Arrest"/>
    <x v="9"/>
  </r>
  <r>
    <x v="0"/>
    <s v="Approved"/>
    <s v="NS/PS/BS"/>
    <s v="Removal"/>
    <x v="9"/>
  </r>
  <r>
    <x v="0"/>
    <s v="Approved"/>
    <s v="Other Priority"/>
    <s v="Arrest"/>
    <x v="0"/>
  </r>
  <r>
    <x v="0"/>
    <s v="Approved"/>
    <s v="NS/PS/BS"/>
    <s v="Arrest"/>
    <x v="9"/>
  </r>
  <r>
    <x v="0"/>
    <s v="Approved"/>
    <s v="NS/PS/BS"/>
    <s v="Removal"/>
    <x v="1"/>
  </r>
  <r>
    <x v="0"/>
    <s v="Approved"/>
    <s v="Other Priority"/>
    <s v="Arrest"/>
    <x v="0"/>
  </r>
  <r>
    <x v="0"/>
    <s v="Approved"/>
    <s v="Other Priority"/>
    <s v="Arrest"/>
    <x v="0"/>
  </r>
  <r>
    <x v="0"/>
    <s v="Approved"/>
    <s v="NS/PS/BS"/>
    <s v="Arrest"/>
    <x v="8"/>
  </r>
  <r>
    <x v="0"/>
    <s v="Approved"/>
    <s v="NS/PS/BS"/>
    <s v="Arrest"/>
    <x v="4"/>
  </r>
  <r>
    <x v="0"/>
    <s v="Approved"/>
    <s v="NS/PS/BS"/>
    <s v="Removal"/>
    <x v="9"/>
  </r>
  <r>
    <x v="0"/>
    <s v="Approved"/>
    <s v="Other Priority"/>
    <s v="Arrest"/>
    <x v="9"/>
  </r>
  <r>
    <x v="0"/>
    <s v="Approved"/>
    <s v="Other Priority"/>
    <s v="Arrest"/>
    <x v="19"/>
  </r>
  <r>
    <x v="0"/>
    <s v="Approved"/>
    <s v="NS/PS/BS"/>
    <s v="Arrest"/>
    <x v="8"/>
  </r>
  <r>
    <x v="0"/>
    <s v="Approved"/>
    <s v="Other Priority"/>
    <s v="Removal"/>
    <x v="1"/>
  </r>
  <r>
    <x v="0"/>
    <s v="Approved"/>
    <s v="NS/PS/BS"/>
    <s v="Arrest"/>
    <x v="4"/>
  </r>
  <r>
    <x v="0"/>
    <s v="Approved"/>
    <s v="NS/PS/BS"/>
    <s v="Arrest"/>
    <x v="4"/>
  </r>
  <r>
    <x v="0"/>
    <s v="Under Review"/>
    <s v="Other Priority"/>
    <s v="Arrest"/>
    <x v="1"/>
  </r>
  <r>
    <x v="0"/>
    <s v="Approved"/>
    <s v="NS/PS/BS"/>
    <s v="Arrest"/>
    <x v="4"/>
  </r>
  <r>
    <x v="0"/>
    <s v="Approved"/>
    <s v="Other Priority"/>
    <s v="Arrest"/>
    <x v="1"/>
  </r>
  <r>
    <x v="0"/>
    <s v="Approved"/>
    <s v="NS/PS/BS"/>
    <s v="Removal"/>
    <x v="9"/>
  </r>
  <r>
    <x v="0"/>
    <s v="Approved"/>
    <s v="NS/PS/BS"/>
    <s v="Arrest"/>
    <x v="2"/>
  </r>
  <r>
    <x v="0"/>
    <s v="Approved"/>
    <s v="Other Priority"/>
    <s v="Arrest"/>
    <x v="1"/>
  </r>
  <r>
    <x v="0"/>
    <s v="Approved"/>
    <s v="NS/PS/BS"/>
    <s v="Arrest"/>
    <x v="4"/>
  </r>
  <r>
    <x v="0"/>
    <s v="Approved"/>
    <s v="Other Priority"/>
    <s v="Removal"/>
    <x v="12"/>
  </r>
  <r>
    <x v="0"/>
    <s v="Approved"/>
    <s v="NS/PS/BS"/>
    <s v="Arrest"/>
    <x v="14"/>
  </r>
  <r>
    <x v="0"/>
    <s v="Approved"/>
    <s v="NS/PS/BS"/>
    <s v="Removal"/>
    <x v="9"/>
  </r>
  <r>
    <x v="0"/>
    <s v="Approved"/>
    <s v="NS/PS/BS"/>
    <s v="Detainer"/>
    <x v="14"/>
  </r>
  <r>
    <x v="0"/>
    <s v="Approved"/>
    <s v="NS/PS/BS"/>
    <s v="Removal"/>
    <x v="6"/>
  </r>
  <r>
    <x v="0"/>
    <s v="Under Review"/>
    <s v="Other Priority"/>
    <s v="Detainer"/>
    <x v="14"/>
  </r>
  <r>
    <x v="0"/>
    <s v="Approved"/>
    <s v="NS/PS/BS"/>
    <s v="Arrest"/>
    <x v="8"/>
  </r>
  <r>
    <x v="0"/>
    <s v="Approved"/>
    <s v="Other Priority"/>
    <s v="Arrest"/>
    <x v="0"/>
  </r>
  <r>
    <x v="0"/>
    <s v="Approved"/>
    <s v="NS/PS/BS"/>
    <s v="Arrest"/>
    <x v="1"/>
  </r>
  <r>
    <x v="0"/>
    <s v="Approved"/>
    <s v="NS/PS/BS"/>
    <s v="Removal"/>
    <x v="9"/>
  </r>
  <r>
    <x v="0"/>
    <s v="Approved"/>
    <s v="NS/PS/BS"/>
    <s v="Arrest"/>
    <x v="13"/>
  </r>
  <r>
    <x v="0"/>
    <s v="Approved"/>
    <s v="NS/PS/BS"/>
    <s v="Detainer"/>
    <x v="9"/>
  </r>
  <r>
    <x v="0"/>
    <s v="Approved"/>
    <s v="NS/PS/BS"/>
    <s v="Detainer"/>
    <x v="9"/>
  </r>
  <r>
    <x v="0"/>
    <s v="Approved"/>
    <s v="Other Priority"/>
    <s v="Arrest"/>
    <x v="8"/>
  </r>
  <r>
    <x v="0"/>
    <s v="Approved"/>
    <s v="NS/PS/BS"/>
    <s v="Detainer"/>
    <x v="19"/>
  </r>
  <r>
    <x v="0"/>
    <s v="Approved"/>
    <s v="NS/PS/BS"/>
    <s v="Detainer"/>
    <x v="6"/>
  </r>
  <r>
    <x v="0"/>
    <s v="Approved"/>
    <s v="Other Priority"/>
    <s v="Arrest"/>
    <x v="0"/>
  </r>
  <r>
    <x v="0"/>
    <s v="Approved"/>
    <s v="NS/PS/BS"/>
    <s v="Removal"/>
    <x v="6"/>
  </r>
  <r>
    <x v="0"/>
    <s v="Approved"/>
    <s v="Other Priority"/>
    <s v="Detainer"/>
    <x v="19"/>
  </r>
  <r>
    <x v="0"/>
    <s v="Under Review"/>
    <s v="Other Priority"/>
    <s v="Detainer"/>
    <x v="16"/>
  </r>
  <r>
    <x v="0"/>
    <s v="Revision Required"/>
    <s v="NS/PS/BS"/>
    <s v="Arrest"/>
    <x v="19"/>
  </r>
  <r>
    <x v="0"/>
    <s v="Approved"/>
    <s v="Other Priority"/>
    <s v="Arrest"/>
    <x v="2"/>
  </r>
  <r>
    <x v="0"/>
    <s v="Approved"/>
    <s v="NS/PS/BS"/>
    <s v="Arrest"/>
    <x v="20"/>
  </r>
  <r>
    <x v="0"/>
    <s v="Approved"/>
    <s v="Other Priority"/>
    <s v="Arrest"/>
    <x v="0"/>
  </r>
  <r>
    <x v="0"/>
    <s v="Approved"/>
    <s v="Other Priority"/>
    <s v="Detainer"/>
    <x v="9"/>
  </r>
  <r>
    <x v="0"/>
    <s v="Approved"/>
    <s v="NS/PS/BS"/>
    <s v="Removal"/>
    <x v="13"/>
  </r>
  <r>
    <x v="0"/>
    <s v="Approved"/>
    <s v="NS/PS/BS"/>
    <s v="Removal"/>
    <x v="13"/>
  </r>
  <r>
    <x v="0"/>
    <s v="Approved"/>
    <s v="NS/PS/BS"/>
    <s v="Removal"/>
    <x v="13"/>
  </r>
  <r>
    <x v="0"/>
    <s v="Approved"/>
    <s v="NS/PS/BS"/>
    <s v="Removal"/>
    <x v="13"/>
  </r>
  <r>
    <x v="0"/>
    <s v="Approved"/>
    <s v="NS/PS/BS"/>
    <s v="Arrest"/>
    <x v="21"/>
  </r>
  <r>
    <x v="0"/>
    <s v="Approved"/>
    <s v="NS/PS/BS"/>
    <s v="Detainer"/>
    <x v="6"/>
  </r>
  <r>
    <x v="0"/>
    <s v="Approved"/>
    <s v="Other Priority"/>
    <s v="Detainer"/>
    <x v="0"/>
  </r>
  <r>
    <x v="0"/>
    <s v="Approved"/>
    <s v="Other Priority"/>
    <s v="Detainer"/>
    <x v="21"/>
  </r>
  <r>
    <x v="0"/>
    <s v="Approved"/>
    <s v="NS/PS/BS"/>
    <s v="Detainer"/>
    <x v="25"/>
  </r>
  <r>
    <x v="0"/>
    <s v="Approved"/>
    <s v="Other Priority"/>
    <s v="Arrest"/>
    <x v="9"/>
  </r>
  <r>
    <x v="0"/>
    <s v="Approved"/>
    <s v="NS/PS/BS"/>
    <s v="Detainer"/>
    <x v="25"/>
  </r>
  <r>
    <x v="0"/>
    <s v="Approved"/>
    <s v="Other Priority"/>
    <s v="Detainer"/>
    <x v="1"/>
  </r>
  <r>
    <x v="0"/>
    <s v="Approved"/>
    <s v="Other Priority"/>
    <s v="Detainer"/>
    <x v="1"/>
  </r>
  <r>
    <x v="0"/>
    <s v="Approved"/>
    <s v="NS/PS/BS"/>
    <s v="Detainer"/>
    <x v="25"/>
  </r>
  <r>
    <x v="0"/>
    <s v="Approved"/>
    <s v="NS/PS/BS"/>
    <s v="Detainer"/>
    <x v="25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2"/>
    <n v="0"/>
    <n v="0"/>
    <n v="0"/>
    <x v="27"/>
  </r>
  <r>
    <x v="3"/>
    <m/>
    <m/>
    <m/>
    <x v="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8">
  <r>
    <x v="0"/>
    <s v="Denied"/>
    <s v="Other Priority"/>
    <s v="Arrest"/>
    <x v="0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Arrest"/>
    <x v="0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Arrest"/>
    <x v="2"/>
  </r>
  <r>
    <x v="0"/>
    <s v="Denied"/>
    <s v="Other Priority"/>
    <s v="Arrest"/>
    <x v="3"/>
  </r>
  <r>
    <x v="0"/>
    <s v="Denied"/>
    <s v="Other Priority"/>
    <s v="Detainer"/>
    <x v="3"/>
  </r>
  <r>
    <x v="0"/>
    <s v="Denied"/>
    <s v="Other Priority"/>
    <s v="Detainer"/>
    <x v="3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Arrest"/>
    <x v="4"/>
  </r>
  <r>
    <x v="0"/>
    <s v="Denied"/>
    <s v="Other Priority"/>
    <s v="Arrest"/>
    <x v="5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Detainer"/>
    <x v="0"/>
  </r>
  <r>
    <x v="0"/>
    <s v="Denied"/>
    <s v="Other Priority"/>
    <s v="Arrest"/>
    <x v="3"/>
  </r>
  <r>
    <x v="0"/>
    <s v="Denied"/>
    <s v="Other Priority"/>
    <s v="Arrest"/>
    <x v="6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Detainer"/>
    <x v="7"/>
  </r>
  <r>
    <x v="0"/>
    <s v="Denied"/>
    <s v="Other Priority"/>
    <s v="Detainer"/>
    <x v="1"/>
  </r>
  <r>
    <x v="0"/>
    <s v="Denied"/>
    <s v="Other Priority"/>
    <s v="Detainer"/>
    <x v="3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Detainer"/>
    <x v="7"/>
  </r>
  <r>
    <x v="0"/>
    <s v="Denied"/>
    <s v="Other Priority"/>
    <s v="Detainer"/>
    <x v="1"/>
  </r>
  <r>
    <x v="0"/>
    <s v="Denied"/>
    <s v="Other Priority"/>
    <s v="Detainer"/>
    <x v="1"/>
  </r>
  <r>
    <x v="0"/>
    <s v="Denied"/>
    <s v="Other Priority"/>
    <s v="Arrest"/>
    <x v="3"/>
  </r>
  <r>
    <x v="0"/>
    <s v="Denied"/>
    <s v="Other Priority"/>
    <s v="Arrest"/>
    <x v="4"/>
  </r>
  <r>
    <x v="0"/>
    <s v="Denied"/>
    <s v="Other Priority"/>
    <s v="Detainer"/>
    <x v="1"/>
  </r>
  <r>
    <x v="0"/>
    <s v="Denied"/>
    <s v="Other Priority"/>
    <s v="Detainer"/>
    <x v="3"/>
  </r>
  <r>
    <x v="0"/>
    <s v="Denied"/>
    <s v="Other Priority"/>
    <s v="Arrest"/>
    <x v="3"/>
  </r>
  <r>
    <x v="0"/>
    <s v="Denied"/>
    <s v="Other Priority"/>
    <s v="Arrest"/>
    <x v="3"/>
  </r>
  <r>
    <x v="0"/>
    <s v="Denied"/>
    <s v="Other Priority"/>
    <s v="Arrest"/>
    <x v="8"/>
  </r>
  <r>
    <x v="0"/>
    <s v="Denied"/>
    <s v="Other Priority"/>
    <s v="Detainer"/>
    <x v="1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1"/>
    <n v="0"/>
    <n v="0"/>
    <n v="0"/>
    <x v="9"/>
  </r>
  <r>
    <x v="2"/>
    <m/>
    <m/>
    <m/>
    <x v="10"/>
  </r>
  <r>
    <x v="2"/>
    <m/>
    <m/>
    <m/>
    <x v="10"/>
  </r>
  <r>
    <x v="2"/>
    <m/>
    <m/>
    <m/>
    <x v="10"/>
  </r>
  <r>
    <x v="2"/>
    <m/>
    <m/>
    <m/>
    <x v="10"/>
  </r>
  <r>
    <x v="2"/>
    <m/>
    <m/>
    <m/>
    <x v="10"/>
  </r>
  <r>
    <x v="2"/>
    <m/>
    <m/>
    <m/>
    <x v="10"/>
  </r>
  <r>
    <x v="2"/>
    <m/>
    <m/>
    <m/>
    <x v="10"/>
  </r>
  <r>
    <x v="2"/>
    <m/>
    <m/>
    <m/>
    <x v="10"/>
  </r>
  <r>
    <x v="2"/>
    <m/>
    <m/>
    <m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3F05C6-E51A-4BBA-B56A-A93522F3E5F2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A7:AB33" firstHeaderRow="1" firstDataRow="1" firstDataCol="1" rowPageCount="1" colPageCount="1"/>
  <pivotFields count="5">
    <pivotField axis="axisPage" showAll="0">
      <items count="5">
        <item x="2"/>
        <item x="0"/>
        <item x="1"/>
        <item x="3"/>
        <item t="default"/>
      </items>
    </pivotField>
    <pivotField showAll="0"/>
    <pivotField showAll="0"/>
    <pivotField dataField="1" showAll="0"/>
    <pivotField axis="axisRow" showAll="0">
      <items count="30">
        <item x="2"/>
        <item x="20"/>
        <item x="14"/>
        <item x="23"/>
        <item x="0"/>
        <item x="1"/>
        <item x="5"/>
        <item x="17"/>
        <item x="10"/>
        <item x="13"/>
        <item x="11"/>
        <item x="9"/>
        <item x="7"/>
        <item x="19"/>
        <item x="22"/>
        <item x="25"/>
        <item x="8"/>
        <item x="12"/>
        <item x="16"/>
        <item x="3"/>
        <item x="6"/>
        <item x="4"/>
        <item x="18"/>
        <item x="15"/>
        <item x="21"/>
        <item x="28"/>
        <item x="27"/>
        <item x="24"/>
        <item x="26"/>
        <item t="default"/>
      </items>
    </pivotField>
  </pivotFields>
  <rowFields count="1">
    <field x="4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ageFields count="1">
    <pageField fld="0" item="1" hier="-1"/>
  </pageFields>
  <dataFields count="1">
    <dataField name="Count of Action Typ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27915B-6B32-49BF-9B30-126F51A5477F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L7:AM15" firstHeaderRow="1" firstDataRow="1" firstDataCol="1" rowPageCount="1" colPageCount="1"/>
  <pivotFields count="5">
    <pivotField axis="axisPage" showAll="0">
      <items count="5">
        <item x="2"/>
        <item x="0"/>
        <item x="1"/>
        <item x="3"/>
        <item t="default"/>
      </items>
    </pivotField>
    <pivotField showAll="0"/>
    <pivotField showAll="0"/>
    <pivotField dataField="1" showAll="0"/>
    <pivotField axis="axisRow" showAll="0">
      <items count="30">
        <item x="2"/>
        <item x="20"/>
        <item x="14"/>
        <item x="23"/>
        <item x="0"/>
        <item x="1"/>
        <item x="5"/>
        <item x="17"/>
        <item x="10"/>
        <item x="13"/>
        <item x="11"/>
        <item x="9"/>
        <item x="7"/>
        <item x="19"/>
        <item x="22"/>
        <item x="25"/>
        <item x="8"/>
        <item x="12"/>
        <item x="16"/>
        <item x="3"/>
        <item x="6"/>
        <item x="4"/>
        <item x="18"/>
        <item x="15"/>
        <item x="21"/>
        <item x="28"/>
        <item x="27"/>
        <item x="24"/>
        <item x="26"/>
        <item t="default"/>
      </items>
    </pivotField>
  </pivotFields>
  <rowFields count="1">
    <field x="4"/>
  </rowFields>
  <rowItems count="8">
    <i>
      <x/>
    </i>
    <i>
      <x v="4"/>
    </i>
    <i>
      <x v="5"/>
    </i>
    <i>
      <x v="7"/>
    </i>
    <i>
      <x v="12"/>
    </i>
    <i>
      <x v="27"/>
    </i>
    <i>
      <x v="28"/>
    </i>
    <i t="grand">
      <x/>
    </i>
  </rowItems>
  <colItems count="1">
    <i/>
  </colItems>
  <pageFields count="1">
    <pageField fld="0" item="2" hier="-1"/>
  </pageFields>
  <dataFields count="1">
    <dataField name="Count of Action Typ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D21A7C-8536-45A6-9AB7-3CD853E04134}" name="PivotTable4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O7:AP8" firstHeaderRow="1" firstDataRow="1" firstDataCol="1" rowPageCount="1" colPageCount="1"/>
  <pivotFields count="5">
    <pivotField axis="axisPage" showAll="0">
      <items count="4">
        <item x="1"/>
        <item x="0"/>
        <item x="2"/>
        <item t="default"/>
      </items>
    </pivotField>
    <pivotField showAll="0"/>
    <pivotField showAll="0"/>
    <pivotField dataField="1" showAll="0"/>
    <pivotField axis="axisRow" showAll="0">
      <items count="12">
        <item h="1" x="9"/>
        <item x="2"/>
        <item x="3"/>
        <item x="1"/>
        <item h="1" x="10"/>
        <item h="1" x="4"/>
        <item h="1" x="7"/>
        <item h="1" x="0"/>
        <item h="1" x="5"/>
        <item h="1" x="6"/>
        <item h="1" x="8"/>
        <item t="default"/>
      </items>
    </pivotField>
  </pivotFields>
  <rowFields count="1">
    <field x="4"/>
  </rowFields>
  <rowItems count="1">
    <i t="grand">
      <x/>
    </i>
  </rowItems>
  <colItems count="1">
    <i/>
  </colItems>
  <pageFields count="1">
    <pageField fld="0" item="2" hier="-1"/>
  </pageFields>
  <dataFields count="1">
    <dataField name="Count of Action Type" fld="3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FB24D8-C2CB-4810-804B-34434DBBC2B8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AD7:AE17" firstHeaderRow="1" firstDataRow="1" firstDataCol="1" rowPageCount="1" colPageCount="1"/>
  <pivotFields count="5">
    <pivotField axis="axisPage" showAll="0">
      <items count="4">
        <item x="1"/>
        <item x="0"/>
        <item x="2"/>
        <item t="default"/>
      </items>
    </pivotField>
    <pivotField showAll="0"/>
    <pivotField showAll="0"/>
    <pivotField dataField="1" showAll="0"/>
    <pivotField axis="axisRow" showAll="0" sortType="ascending">
      <items count="12">
        <item x="9"/>
        <item x="0"/>
        <item x="2"/>
        <item x="3"/>
        <item x="4"/>
        <item x="7"/>
        <item x="8"/>
        <item x="1"/>
        <item x="6"/>
        <item x="5"/>
        <item x="10"/>
        <item t="default"/>
      </items>
    </pivotField>
  </pivotFields>
  <rowFields count="1">
    <field x="4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1">
    <pageField fld="0" item="1" hier="-1"/>
  </pageFields>
  <dataFields count="1">
    <dataField name="Count of Action Type" fld="3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D5AD-A04D-4108-9488-E1BF4E2B495F}">
  <dimension ref="AA5:AU33"/>
  <sheetViews>
    <sheetView tabSelected="1" zoomScaleNormal="100" workbookViewId="0">
      <pane ySplit="5" topLeftCell="A114" activePane="bottomLeft" state="frozen"/>
      <selection activeCell="A6" sqref="A6"/>
      <selection pane="bottomLeft" activeCell="Z99" sqref="Z99"/>
    </sheetView>
  </sheetViews>
  <sheetFormatPr baseColWidth="10" defaultColWidth="8.83203125" defaultRowHeight="15" x14ac:dyDescent="0.2"/>
  <cols>
    <col min="26" max="26" width="77.5" customWidth="1"/>
    <col min="27" max="27" width="13.5" bestFit="1" customWidth="1"/>
    <col min="28" max="28" width="19.6640625" bestFit="1" customWidth="1"/>
    <col min="29" max="29" width="3.6640625" customWidth="1"/>
    <col min="30" max="30" width="13.5" bestFit="1" customWidth="1"/>
    <col min="31" max="31" width="19.6640625" bestFit="1" customWidth="1"/>
    <col min="32" max="32" width="3.6640625" customWidth="1"/>
    <col min="33" max="33" width="13.5" style="2" bestFit="1" customWidth="1"/>
    <col min="34" max="34" width="12.5" style="1" bestFit="1" customWidth="1"/>
    <col min="35" max="35" width="7.5" style="1" bestFit="1" customWidth="1"/>
    <col min="36" max="36" width="9.5" style="1" bestFit="1" customWidth="1"/>
    <col min="37" max="37" width="3.6640625" customWidth="1"/>
    <col min="38" max="38" width="13.1640625" bestFit="1" customWidth="1"/>
    <col min="39" max="39" width="19.6640625" bestFit="1" customWidth="1"/>
    <col min="40" max="40" width="3.6640625" customWidth="1"/>
    <col min="41" max="41" width="13.1640625" bestFit="1" customWidth="1"/>
    <col min="42" max="42" width="19.6640625" bestFit="1" customWidth="1"/>
    <col min="43" max="43" width="3.6640625" customWidth="1"/>
    <col min="44" max="44" width="11.5" bestFit="1" customWidth="1"/>
  </cols>
  <sheetData>
    <row r="5" spans="27:47" x14ac:dyDescent="0.2">
      <c r="AA5" s="5" t="s">
        <v>35</v>
      </c>
      <c r="AB5" t="s">
        <v>37</v>
      </c>
      <c r="AD5" s="5" t="s">
        <v>35</v>
      </c>
      <c r="AE5" t="s">
        <v>37</v>
      </c>
      <c r="AL5" s="5" t="s">
        <v>35</v>
      </c>
      <c r="AM5" t="s">
        <v>36</v>
      </c>
      <c r="AO5" s="5" t="s">
        <v>35</v>
      </c>
      <c r="AP5" t="s">
        <v>34</v>
      </c>
    </row>
    <row r="6" spans="27:47" x14ac:dyDescent="0.2">
      <c r="AJ6" s="4"/>
    </row>
    <row r="7" spans="27:47" x14ac:dyDescent="0.2">
      <c r="AA7" s="5" t="s">
        <v>33</v>
      </c>
      <c r="AB7" t="s">
        <v>32</v>
      </c>
      <c r="AD7" s="5" t="s">
        <v>33</v>
      </c>
      <c r="AE7" t="s">
        <v>32</v>
      </c>
      <c r="AG7" s="2" t="s">
        <v>31</v>
      </c>
      <c r="AH7" s="1" t="s">
        <v>30</v>
      </c>
      <c r="AI7" s="1" t="s">
        <v>29</v>
      </c>
      <c r="AJ7" s="4" t="s">
        <v>28</v>
      </c>
      <c r="AL7" s="5" t="s">
        <v>33</v>
      </c>
      <c r="AM7" t="s">
        <v>32</v>
      </c>
      <c r="AO7" s="5" t="s">
        <v>33</v>
      </c>
      <c r="AP7" t="s">
        <v>32</v>
      </c>
      <c r="AR7" s="2" t="s">
        <v>31</v>
      </c>
      <c r="AS7" s="1" t="s">
        <v>30</v>
      </c>
      <c r="AT7" s="1" t="s">
        <v>29</v>
      </c>
      <c r="AU7" s="4" t="s">
        <v>28</v>
      </c>
    </row>
    <row r="8" spans="27:47" x14ac:dyDescent="0.2">
      <c r="AA8" s="3" t="s">
        <v>27</v>
      </c>
      <c r="AB8">
        <v>71</v>
      </c>
      <c r="AD8" s="3" t="s">
        <v>27</v>
      </c>
      <c r="AE8">
        <v>3</v>
      </c>
      <c r="AG8" s="2" t="str">
        <f t="shared" ref="AG8:AG26" si="0">AD8</f>
        <v>Atlanta</v>
      </c>
      <c r="AH8" s="1">
        <f t="shared" ref="AH8:AH26" si="1">VLOOKUP(AG8,AA:AB,2,FALSE)+AI8</f>
        <v>74</v>
      </c>
      <c r="AI8" s="1">
        <f t="shared" ref="AI8:AI26" si="2">VLOOKUP(AG8,AD:AE,2,FALSE)</f>
        <v>3</v>
      </c>
      <c r="AJ8" s="4">
        <f t="shared" ref="AJ8:AJ26" si="3">AI8/AH8</f>
        <v>4.0540540540540543E-2</v>
      </c>
      <c r="AL8" s="3" t="s">
        <v>27</v>
      </c>
      <c r="AM8">
        <v>6</v>
      </c>
      <c r="AO8" s="3" t="s">
        <v>0</v>
      </c>
      <c r="AR8" s="2" t="str">
        <f t="shared" ref="AR8:AR26" si="4">AO8</f>
        <v>Grand Total</v>
      </c>
      <c r="AS8" s="1">
        <f t="shared" ref="AS8:AS26" si="5">VLOOKUP(AR8,AL:AM,2,FALSE)+AT8</f>
        <v>27</v>
      </c>
      <c r="AT8" s="1">
        <f t="shared" ref="AT8:AT26" si="6">VLOOKUP(AR8,AO:AP,2,FALSE)</f>
        <v>0</v>
      </c>
      <c r="AU8" s="4">
        <f t="shared" ref="AU8:AU26" si="7">AT8/AS8</f>
        <v>0</v>
      </c>
    </row>
    <row r="9" spans="27:47" x14ac:dyDescent="0.2">
      <c r="AA9" s="3" t="s">
        <v>26</v>
      </c>
      <c r="AB9">
        <v>15</v>
      </c>
      <c r="AD9" s="3" t="s">
        <v>23</v>
      </c>
      <c r="AE9">
        <v>1</v>
      </c>
      <c r="AG9" s="2" t="str">
        <f t="shared" si="0"/>
        <v>Chicago</v>
      </c>
      <c r="AH9" s="1">
        <f t="shared" si="1"/>
        <v>143</v>
      </c>
      <c r="AI9" s="1">
        <f t="shared" si="2"/>
        <v>1</v>
      </c>
      <c r="AJ9" s="4">
        <f t="shared" si="3"/>
        <v>6.993006993006993E-3</v>
      </c>
      <c r="AL9" s="3" t="s">
        <v>23</v>
      </c>
      <c r="AM9">
        <v>1</v>
      </c>
      <c r="AR9" s="2">
        <f t="shared" si="4"/>
        <v>0</v>
      </c>
      <c r="AS9" s="1" t="e">
        <f t="shared" si="5"/>
        <v>#N/A</v>
      </c>
      <c r="AT9" s="1" t="e">
        <f t="shared" si="6"/>
        <v>#N/A</v>
      </c>
      <c r="AU9" s="4" t="e">
        <f t="shared" si="7"/>
        <v>#N/A</v>
      </c>
    </row>
    <row r="10" spans="27:47" x14ac:dyDescent="0.2">
      <c r="AA10" s="3" t="s">
        <v>25</v>
      </c>
      <c r="AB10">
        <v>34</v>
      </c>
      <c r="AD10" s="3" t="s">
        <v>22</v>
      </c>
      <c r="AE10">
        <v>9</v>
      </c>
      <c r="AG10" s="2" t="str">
        <f t="shared" si="0"/>
        <v>Dallas</v>
      </c>
      <c r="AH10" s="1">
        <f t="shared" si="1"/>
        <v>142</v>
      </c>
      <c r="AI10" s="1">
        <f t="shared" si="2"/>
        <v>9</v>
      </c>
      <c r="AJ10" s="4">
        <f t="shared" si="3"/>
        <v>6.3380281690140844E-2</v>
      </c>
      <c r="AL10" s="3" t="s">
        <v>22</v>
      </c>
      <c r="AM10">
        <v>15</v>
      </c>
      <c r="AR10" s="2">
        <f t="shared" si="4"/>
        <v>0</v>
      </c>
      <c r="AS10" s="1" t="e">
        <f t="shared" si="5"/>
        <v>#N/A</v>
      </c>
      <c r="AT10" s="1" t="e">
        <f t="shared" si="6"/>
        <v>#N/A</v>
      </c>
      <c r="AU10" s="4" t="e">
        <f t="shared" si="7"/>
        <v>#N/A</v>
      </c>
    </row>
    <row r="11" spans="27:47" x14ac:dyDescent="0.2">
      <c r="AA11" s="3" t="s">
        <v>24</v>
      </c>
      <c r="AB11">
        <v>37</v>
      </c>
      <c r="AD11" s="3" t="s">
        <v>20</v>
      </c>
      <c r="AE11">
        <v>2</v>
      </c>
      <c r="AG11" s="2" t="str">
        <f t="shared" si="0"/>
        <v>Denver</v>
      </c>
      <c r="AH11" s="1">
        <f t="shared" si="1"/>
        <v>43</v>
      </c>
      <c r="AI11" s="1">
        <f t="shared" si="2"/>
        <v>2</v>
      </c>
      <c r="AJ11" s="4">
        <f t="shared" si="3"/>
        <v>4.6511627906976744E-2</v>
      </c>
      <c r="AL11" s="3" t="s">
        <v>18</v>
      </c>
      <c r="AM11">
        <v>1</v>
      </c>
      <c r="AR11" s="2">
        <f t="shared" si="4"/>
        <v>0</v>
      </c>
      <c r="AS11" s="1" t="e">
        <f t="shared" si="5"/>
        <v>#N/A</v>
      </c>
      <c r="AT11" s="1" t="e">
        <f t="shared" si="6"/>
        <v>#N/A</v>
      </c>
      <c r="AU11" s="4" t="e">
        <f t="shared" si="7"/>
        <v>#N/A</v>
      </c>
    </row>
    <row r="12" spans="27:47" x14ac:dyDescent="0.2">
      <c r="AA12" s="3" t="s">
        <v>23</v>
      </c>
      <c r="AB12">
        <v>142</v>
      </c>
      <c r="AD12" s="3" t="s">
        <v>16</v>
      </c>
      <c r="AE12">
        <v>2</v>
      </c>
      <c r="AG12" s="2" t="str">
        <f t="shared" si="0"/>
        <v>Houston</v>
      </c>
      <c r="AH12" s="1">
        <f t="shared" si="1"/>
        <v>165</v>
      </c>
      <c r="AI12" s="1">
        <f t="shared" si="2"/>
        <v>2</v>
      </c>
      <c r="AJ12" s="4">
        <f t="shared" si="3"/>
        <v>1.2121212121212121E-2</v>
      </c>
      <c r="AL12" s="3" t="s">
        <v>13</v>
      </c>
      <c r="AM12">
        <v>1</v>
      </c>
      <c r="AR12" s="2">
        <f t="shared" si="4"/>
        <v>0</v>
      </c>
      <c r="AS12" s="1" t="e">
        <f t="shared" si="5"/>
        <v>#N/A</v>
      </c>
      <c r="AT12" s="1" t="e">
        <f t="shared" si="6"/>
        <v>#N/A</v>
      </c>
      <c r="AU12" s="4" t="e">
        <f t="shared" si="7"/>
        <v>#N/A</v>
      </c>
    </row>
    <row r="13" spans="27:47" x14ac:dyDescent="0.2">
      <c r="AA13" s="3" t="s">
        <v>22</v>
      </c>
      <c r="AB13">
        <v>133</v>
      </c>
      <c r="AD13" s="3" t="s">
        <v>15</v>
      </c>
      <c r="AE13">
        <v>1</v>
      </c>
      <c r="AG13" s="2" t="str">
        <f t="shared" si="0"/>
        <v>Los Angeles</v>
      </c>
      <c r="AH13" s="1">
        <f t="shared" si="1"/>
        <v>66</v>
      </c>
      <c r="AI13" s="1">
        <f t="shared" si="2"/>
        <v>1</v>
      </c>
      <c r="AJ13" s="4">
        <f t="shared" si="3"/>
        <v>1.5151515151515152E-2</v>
      </c>
      <c r="AL13" s="3" t="s">
        <v>21</v>
      </c>
      <c r="AM13">
        <v>1</v>
      </c>
      <c r="AR13" s="2">
        <f t="shared" si="4"/>
        <v>0</v>
      </c>
      <c r="AS13" s="1" t="e">
        <f t="shared" si="5"/>
        <v>#N/A</v>
      </c>
      <c r="AT13" s="1" t="e">
        <f t="shared" si="6"/>
        <v>#N/A</v>
      </c>
      <c r="AU13" s="4" t="e">
        <f t="shared" si="7"/>
        <v>#N/A</v>
      </c>
    </row>
    <row r="14" spans="27:47" x14ac:dyDescent="0.2">
      <c r="AA14" s="3" t="s">
        <v>20</v>
      </c>
      <c r="AB14">
        <v>41</v>
      </c>
      <c r="AD14" s="3" t="s">
        <v>12</v>
      </c>
      <c r="AE14">
        <v>22</v>
      </c>
      <c r="AG14" s="2" t="str">
        <f t="shared" si="0"/>
        <v>New York City</v>
      </c>
      <c r="AH14" s="1">
        <f t="shared" si="1"/>
        <v>89</v>
      </c>
      <c r="AI14" s="1">
        <f t="shared" si="2"/>
        <v>22</v>
      </c>
      <c r="AJ14" s="4">
        <f t="shared" si="3"/>
        <v>0.24719101123595505</v>
      </c>
      <c r="AL14" s="3" t="s">
        <v>19</v>
      </c>
      <c r="AM14">
        <v>2</v>
      </c>
      <c r="AR14" s="2">
        <f t="shared" si="4"/>
        <v>0</v>
      </c>
      <c r="AS14" s="1" t="e">
        <f t="shared" si="5"/>
        <v>#N/A</v>
      </c>
      <c r="AT14" s="1" t="e">
        <f t="shared" si="6"/>
        <v>#N/A</v>
      </c>
      <c r="AU14" s="4" t="e">
        <f t="shared" si="7"/>
        <v>#N/A</v>
      </c>
    </row>
    <row r="15" spans="27:47" x14ac:dyDescent="0.2">
      <c r="AA15" s="3" t="s">
        <v>18</v>
      </c>
      <c r="AB15">
        <v>39</v>
      </c>
      <c r="AD15" s="3" t="s">
        <v>11</v>
      </c>
      <c r="AE15">
        <v>1</v>
      </c>
      <c r="AG15" s="2" t="str">
        <f t="shared" si="0"/>
        <v>Newark</v>
      </c>
      <c r="AH15" s="1">
        <f t="shared" si="1"/>
        <v>28</v>
      </c>
      <c r="AI15" s="1">
        <f t="shared" si="2"/>
        <v>1</v>
      </c>
      <c r="AJ15" s="4">
        <f t="shared" si="3"/>
        <v>3.5714285714285712E-2</v>
      </c>
      <c r="AL15" s="3" t="s">
        <v>0</v>
      </c>
      <c r="AM15">
        <v>27</v>
      </c>
      <c r="AR15" s="2">
        <f t="shared" si="4"/>
        <v>0</v>
      </c>
      <c r="AS15" s="1" t="e">
        <f t="shared" si="5"/>
        <v>#N/A</v>
      </c>
      <c r="AT15" s="1" t="e">
        <f t="shared" si="6"/>
        <v>#N/A</v>
      </c>
      <c r="AU15" s="4" t="e">
        <f t="shared" si="7"/>
        <v>#N/A</v>
      </c>
    </row>
    <row r="16" spans="27:47" x14ac:dyDescent="0.2">
      <c r="AA16" s="3" t="s">
        <v>17</v>
      </c>
      <c r="AB16">
        <v>69</v>
      </c>
      <c r="AD16" s="3" t="s">
        <v>4</v>
      </c>
      <c r="AE16">
        <v>1</v>
      </c>
      <c r="AG16" s="2" t="str">
        <f t="shared" si="0"/>
        <v>San Diego</v>
      </c>
      <c r="AH16" s="1">
        <f t="shared" si="1"/>
        <v>47</v>
      </c>
      <c r="AI16" s="1">
        <f t="shared" si="2"/>
        <v>1</v>
      </c>
      <c r="AJ16" s="4">
        <f t="shared" si="3"/>
        <v>2.1276595744680851E-2</v>
      </c>
      <c r="AR16" s="2">
        <f t="shared" si="4"/>
        <v>0</v>
      </c>
      <c r="AS16" s="1" t="e">
        <f t="shared" si="5"/>
        <v>#N/A</v>
      </c>
      <c r="AT16" s="1" t="e">
        <f t="shared" si="6"/>
        <v>#N/A</v>
      </c>
      <c r="AU16" s="4" t="e">
        <f t="shared" si="7"/>
        <v>#N/A</v>
      </c>
    </row>
    <row r="17" spans="27:47" x14ac:dyDescent="0.2">
      <c r="AA17" s="3" t="s">
        <v>16</v>
      </c>
      <c r="AB17">
        <v>163</v>
      </c>
      <c r="AD17" s="3" t="s">
        <v>0</v>
      </c>
      <c r="AE17">
        <v>42</v>
      </c>
      <c r="AG17" s="2" t="str">
        <f t="shared" si="0"/>
        <v>Grand Total</v>
      </c>
      <c r="AH17" s="1">
        <f t="shared" si="1"/>
        <v>1612</v>
      </c>
      <c r="AI17" s="1">
        <f t="shared" si="2"/>
        <v>42</v>
      </c>
      <c r="AJ17" s="4">
        <f t="shared" si="3"/>
        <v>2.6054590570719603E-2</v>
      </c>
      <c r="AR17" s="2">
        <f t="shared" si="4"/>
        <v>0</v>
      </c>
      <c r="AS17" s="1" t="e">
        <f t="shared" si="5"/>
        <v>#N/A</v>
      </c>
      <c r="AT17" s="1" t="e">
        <f t="shared" si="6"/>
        <v>#N/A</v>
      </c>
      <c r="AU17" s="4" t="e">
        <f t="shared" si="7"/>
        <v>#N/A</v>
      </c>
    </row>
    <row r="18" spans="27:47" x14ac:dyDescent="0.2">
      <c r="AA18" s="3" t="s">
        <v>15</v>
      </c>
      <c r="AB18">
        <v>65</v>
      </c>
      <c r="AG18" s="2">
        <f t="shared" si="0"/>
        <v>0</v>
      </c>
      <c r="AH18" s="1" t="e">
        <f t="shared" si="1"/>
        <v>#N/A</v>
      </c>
      <c r="AI18" s="1" t="e">
        <f t="shared" si="2"/>
        <v>#N/A</v>
      </c>
      <c r="AJ18" s="4" t="e">
        <f t="shared" si="3"/>
        <v>#N/A</v>
      </c>
      <c r="AR18" s="2">
        <f t="shared" si="4"/>
        <v>0</v>
      </c>
      <c r="AS18" s="1" t="e">
        <f t="shared" si="5"/>
        <v>#N/A</v>
      </c>
      <c r="AT18" s="1" t="e">
        <f t="shared" si="6"/>
        <v>#N/A</v>
      </c>
      <c r="AU18" s="4" t="e">
        <f t="shared" si="7"/>
        <v>#N/A</v>
      </c>
    </row>
    <row r="19" spans="27:47" x14ac:dyDescent="0.2">
      <c r="AA19" s="3" t="s">
        <v>14</v>
      </c>
      <c r="AB19">
        <v>130</v>
      </c>
      <c r="AG19" s="2">
        <f t="shared" si="0"/>
        <v>0</v>
      </c>
      <c r="AH19" s="1" t="e">
        <f t="shared" si="1"/>
        <v>#N/A</v>
      </c>
      <c r="AI19" s="1" t="e">
        <f t="shared" si="2"/>
        <v>#N/A</v>
      </c>
      <c r="AJ19" s="4" t="e">
        <f t="shared" si="3"/>
        <v>#N/A</v>
      </c>
      <c r="AR19" s="2">
        <f t="shared" si="4"/>
        <v>0</v>
      </c>
      <c r="AS19" s="1" t="e">
        <f t="shared" si="5"/>
        <v>#N/A</v>
      </c>
      <c r="AT19" s="1" t="e">
        <f t="shared" si="6"/>
        <v>#N/A</v>
      </c>
      <c r="AU19" s="4" t="e">
        <f t="shared" si="7"/>
        <v>#N/A</v>
      </c>
    </row>
    <row r="20" spans="27:47" x14ac:dyDescent="0.2">
      <c r="AA20" s="3" t="s">
        <v>13</v>
      </c>
      <c r="AB20">
        <v>40</v>
      </c>
      <c r="AG20" s="2">
        <f t="shared" si="0"/>
        <v>0</v>
      </c>
      <c r="AH20" s="1" t="e">
        <f t="shared" si="1"/>
        <v>#N/A</v>
      </c>
      <c r="AI20" s="1" t="e">
        <f t="shared" si="2"/>
        <v>#N/A</v>
      </c>
      <c r="AJ20" s="4" t="e">
        <f t="shared" si="3"/>
        <v>#N/A</v>
      </c>
      <c r="AR20" s="2">
        <f t="shared" si="4"/>
        <v>0</v>
      </c>
      <c r="AS20" s="1" t="e">
        <f t="shared" si="5"/>
        <v>#N/A</v>
      </c>
      <c r="AT20" s="1" t="e">
        <f t="shared" si="6"/>
        <v>#N/A</v>
      </c>
      <c r="AU20" s="4" t="e">
        <f t="shared" si="7"/>
        <v>#N/A</v>
      </c>
    </row>
    <row r="21" spans="27:47" x14ac:dyDescent="0.2">
      <c r="AA21" s="3" t="s">
        <v>12</v>
      </c>
      <c r="AB21">
        <v>67</v>
      </c>
      <c r="AG21" s="2">
        <f t="shared" si="0"/>
        <v>0</v>
      </c>
      <c r="AH21" s="1" t="e">
        <f t="shared" si="1"/>
        <v>#N/A</v>
      </c>
      <c r="AI21" s="1" t="e">
        <f t="shared" si="2"/>
        <v>#N/A</v>
      </c>
      <c r="AJ21" s="4" t="e">
        <f t="shared" si="3"/>
        <v>#N/A</v>
      </c>
      <c r="AR21" s="2">
        <f t="shared" si="4"/>
        <v>0</v>
      </c>
      <c r="AS21" s="1" t="e">
        <f t="shared" si="5"/>
        <v>#N/A</v>
      </c>
      <c r="AT21" s="1" t="e">
        <f t="shared" si="6"/>
        <v>#N/A</v>
      </c>
      <c r="AU21" s="4" t="e">
        <f t="shared" si="7"/>
        <v>#N/A</v>
      </c>
    </row>
    <row r="22" spans="27:47" x14ac:dyDescent="0.2">
      <c r="AA22" s="3" t="s">
        <v>11</v>
      </c>
      <c r="AB22">
        <v>27</v>
      </c>
      <c r="AG22" s="2">
        <f t="shared" si="0"/>
        <v>0</v>
      </c>
      <c r="AH22" s="1" t="e">
        <f t="shared" si="1"/>
        <v>#N/A</v>
      </c>
      <c r="AI22" s="1" t="e">
        <f t="shared" si="2"/>
        <v>#N/A</v>
      </c>
      <c r="AJ22" s="4" t="e">
        <f t="shared" si="3"/>
        <v>#N/A</v>
      </c>
      <c r="AR22" s="2">
        <f t="shared" si="4"/>
        <v>0</v>
      </c>
      <c r="AS22" s="1" t="e">
        <f t="shared" si="5"/>
        <v>#N/A</v>
      </c>
      <c r="AT22" s="1" t="e">
        <f t="shared" si="6"/>
        <v>#N/A</v>
      </c>
      <c r="AU22" s="4" t="e">
        <f t="shared" si="7"/>
        <v>#N/A</v>
      </c>
    </row>
    <row r="23" spans="27:47" x14ac:dyDescent="0.2">
      <c r="AA23" s="3" t="s">
        <v>10</v>
      </c>
      <c r="AB23">
        <v>48</v>
      </c>
      <c r="AG23" s="2">
        <f t="shared" si="0"/>
        <v>0</v>
      </c>
      <c r="AH23" s="1" t="e">
        <f t="shared" si="1"/>
        <v>#N/A</v>
      </c>
      <c r="AI23" s="1" t="e">
        <f t="shared" si="2"/>
        <v>#N/A</v>
      </c>
      <c r="AJ23" s="4" t="e">
        <f t="shared" si="3"/>
        <v>#N/A</v>
      </c>
      <c r="AR23" s="2">
        <f t="shared" si="4"/>
        <v>0</v>
      </c>
      <c r="AS23" s="1" t="e">
        <f t="shared" si="5"/>
        <v>#N/A</v>
      </c>
      <c r="AT23" s="1" t="e">
        <f t="shared" si="6"/>
        <v>#N/A</v>
      </c>
      <c r="AU23" s="4" t="e">
        <f t="shared" si="7"/>
        <v>#N/A</v>
      </c>
    </row>
    <row r="24" spans="27:47" x14ac:dyDescent="0.2">
      <c r="AA24" s="3" t="s">
        <v>9</v>
      </c>
      <c r="AB24">
        <v>65</v>
      </c>
      <c r="AG24" s="2">
        <f t="shared" si="0"/>
        <v>0</v>
      </c>
      <c r="AH24" s="1" t="e">
        <f t="shared" si="1"/>
        <v>#N/A</v>
      </c>
      <c r="AI24" s="1" t="e">
        <f t="shared" si="2"/>
        <v>#N/A</v>
      </c>
      <c r="AJ24" s="4" t="e">
        <f t="shared" si="3"/>
        <v>#N/A</v>
      </c>
      <c r="AR24" s="2">
        <f t="shared" si="4"/>
        <v>0</v>
      </c>
      <c r="AS24" s="1" t="e">
        <f t="shared" si="5"/>
        <v>#N/A</v>
      </c>
      <c r="AT24" s="1" t="e">
        <f t="shared" si="6"/>
        <v>#N/A</v>
      </c>
      <c r="AU24" s="4" t="e">
        <f t="shared" si="7"/>
        <v>#N/A</v>
      </c>
    </row>
    <row r="25" spans="27:47" x14ac:dyDescent="0.2">
      <c r="AA25" s="3" t="s">
        <v>8</v>
      </c>
      <c r="AB25">
        <v>56</v>
      </c>
      <c r="AG25" s="2">
        <f t="shared" si="0"/>
        <v>0</v>
      </c>
      <c r="AH25" s="1" t="e">
        <f t="shared" si="1"/>
        <v>#N/A</v>
      </c>
      <c r="AI25" s="1" t="e">
        <f t="shared" si="2"/>
        <v>#N/A</v>
      </c>
      <c r="AJ25" s="4" t="e">
        <f t="shared" si="3"/>
        <v>#N/A</v>
      </c>
      <c r="AR25" s="2">
        <f t="shared" si="4"/>
        <v>0</v>
      </c>
      <c r="AS25" s="1" t="e">
        <f t="shared" si="5"/>
        <v>#N/A</v>
      </c>
      <c r="AT25" s="1" t="e">
        <f t="shared" si="6"/>
        <v>#N/A</v>
      </c>
      <c r="AU25" s="4" t="e">
        <f t="shared" si="7"/>
        <v>#N/A</v>
      </c>
    </row>
    <row r="26" spans="27:47" x14ac:dyDescent="0.2">
      <c r="AA26" s="3" t="s">
        <v>7</v>
      </c>
      <c r="AB26">
        <v>30</v>
      </c>
      <c r="AG26" s="2">
        <f t="shared" si="0"/>
        <v>0</v>
      </c>
      <c r="AH26" s="1" t="e">
        <f t="shared" si="1"/>
        <v>#N/A</v>
      </c>
      <c r="AI26" s="1" t="e">
        <f t="shared" si="2"/>
        <v>#N/A</v>
      </c>
      <c r="AJ26" s="4" t="e">
        <f t="shared" si="3"/>
        <v>#N/A</v>
      </c>
      <c r="AR26" s="2">
        <f t="shared" si="4"/>
        <v>0</v>
      </c>
      <c r="AS26" s="1" t="e">
        <f t="shared" si="5"/>
        <v>#N/A</v>
      </c>
      <c r="AT26" s="1" t="e">
        <f t="shared" si="6"/>
        <v>#N/A</v>
      </c>
      <c r="AU26" s="4" t="e">
        <f t="shared" si="7"/>
        <v>#N/A</v>
      </c>
    </row>
    <row r="27" spans="27:47" x14ac:dyDescent="0.2">
      <c r="AA27" s="3" t="s">
        <v>6</v>
      </c>
      <c r="AB27">
        <v>75</v>
      </c>
    </row>
    <row r="28" spans="27:47" x14ac:dyDescent="0.2">
      <c r="AA28" s="3" t="s">
        <v>5</v>
      </c>
      <c r="AB28">
        <v>86</v>
      </c>
    </row>
    <row r="29" spans="27:47" x14ac:dyDescent="0.2">
      <c r="AA29" s="3" t="s">
        <v>4</v>
      </c>
      <c r="AB29">
        <v>46</v>
      </c>
    </row>
    <row r="30" spans="27:47" x14ac:dyDescent="0.2">
      <c r="AA30" s="3" t="s">
        <v>3</v>
      </c>
      <c r="AB30">
        <v>35</v>
      </c>
    </row>
    <row r="31" spans="27:47" x14ac:dyDescent="0.2">
      <c r="AA31" s="3" t="s">
        <v>2</v>
      </c>
      <c r="AB31">
        <v>35</v>
      </c>
    </row>
    <row r="32" spans="27:47" x14ac:dyDescent="0.2">
      <c r="AA32" s="3" t="s">
        <v>1</v>
      </c>
      <c r="AB32">
        <v>21</v>
      </c>
    </row>
    <row r="33" spans="27:28" x14ac:dyDescent="0.2">
      <c r="AA33" s="3" t="s">
        <v>0</v>
      </c>
      <c r="AB33">
        <v>1570</v>
      </c>
    </row>
  </sheetData>
  <printOptions horizontalCentered="1" verticalCentered="1"/>
  <pageMargins left="0.25" right="0.25" top="0.5" bottom="0.5" header="0.3" footer="0.3"/>
  <pageSetup scale="47" fitToHeight="0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Denials Dashboard</vt:lpstr>
      <vt:lpstr>'Denials Dashboard'!Print_Area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2022-02-16T02:42:54Z</dcterms:created>
  <dcterms:modified xsi:type="dcterms:W3CDTF">2025-07-15T14:23:25Z</dcterms:modified>
  <cp:contentStatus/>
</cp:coreProperties>
</file>